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60" windowWidth="24135" windowHeight="12240" activeTab="1"/>
  </bookViews>
  <sheets>
    <sheet name="ReadMe" sheetId="1" r:id="rId1"/>
    <sheet name="Goods" sheetId="5" r:id="rId2"/>
    <sheet name="Services" sheetId="6" r:id="rId3"/>
    <sheet name="Total" sheetId="7" r:id="rId4"/>
  </sheets>
  <calcPr calcId="145621"/>
</workbook>
</file>

<file path=xl/calcChain.xml><?xml version="1.0" encoding="utf-8"?>
<calcChain xmlns="http://schemas.openxmlformats.org/spreadsheetml/2006/main">
  <c r="S257" i="7" l="1"/>
  <c r="R257" i="7"/>
  <c r="Q257" i="7"/>
  <c r="P257" i="7"/>
  <c r="O257" i="7"/>
  <c r="N257" i="7"/>
  <c r="M257" i="7"/>
  <c r="L257" i="7"/>
  <c r="K257" i="7"/>
  <c r="J257" i="7"/>
  <c r="I257" i="7"/>
  <c r="H257" i="7"/>
  <c r="G257" i="7"/>
  <c r="F257" i="7"/>
  <c r="E257" i="7"/>
  <c r="D257" i="7"/>
  <c r="S256" i="7"/>
  <c r="R256" i="7"/>
  <c r="Q256" i="7"/>
  <c r="P256" i="7"/>
  <c r="O256" i="7"/>
  <c r="N256" i="7"/>
  <c r="M256" i="7"/>
  <c r="L256" i="7"/>
  <c r="K256" i="7"/>
  <c r="J256" i="7"/>
  <c r="I256" i="7"/>
  <c r="H256" i="7"/>
  <c r="G256" i="7"/>
  <c r="F256" i="7"/>
  <c r="E256" i="7"/>
  <c r="D256" i="7"/>
  <c r="S255" i="7"/>
  <c r="R255" i="7"/>
  <c r="Q255" i="7"/>
  <c r="P255" i="7"/>
  <c r="O255" i="7"/>
  <c r="N255" i="7"/>
  <c r="M255" i="7"/>
  <c r="L255" i="7"/>
  <c r="K255" i="7"/>
  <c r="J255" i="7"/>
  <c r="I255" i="7"/>
  <c r="H255" i="7"/>
  <c r="G255" i="7"/>
  <c r="F255" i="7"/>
  <c r="E255" i="7"/>
  <c r="D255" i="7"/>
  <c r="S254" i="7"/>
  <c r="R254" i="7"/>
  <c r="Q254" i="7"/>
  <c r="P254" i="7"/>
  <c r="O254" i="7"/>
  <c r="N254" i="7"/>
  <c r="M254" i="7"/>
  <c r="L254" i="7"/>
  <c r="K254" i="7"/>
  <c r="J254" i="7"/>
  <c r="I254" i="7"/>
  <c r="H254" i="7"/>
  <c r="G254" i="7"/>
  <c r="F254" i="7"/>
  <c r="E254" i="7"/>
  <c r="D254" i="7"/>
  <c r="S253" i="7"/>
  <c r="R253" i="7"/>
  <c r="Q253" i="7"/>
  <c r="P253" i="7"/>
  <c r="O253" i="7"/>
  <c r="N253" i="7"/>
  <c r="M253" i="7"/>
  <c r="L253" i="7"/>
  <c r="K253" i="7"/>
  <c r="J253" i="7"/>
  <c r="I253" i="7"/>
  <c r="H253" i="7"/>
  <c r="G253" i="7"/>
  <c r="F253" i="7"/>
  <c r="E253" i="7"/>
  <c r="D253" i="7"/>
  <c r="S252" i="7"/>
  <c r="R252" i="7"/>
  <c r="Q252" i="7"/>
  <c r="P252" i="7"/>
  <c r="O252" i="7"/>
  <c r="N252" i="7"/>
  <c r="M252" i="7"/>
  <c r="L252" i="7"/>
  <c r="K252" i="7"/>
  <c r="J252" i="7"/>
  <c r="I252" i="7"/>
  <c r="H252" i="7"/>
  <c r="G252" i="7"/>
  <c r="F252" i="7"/>
  <c r="E252" i="7"/>
  <c r="D252" i="7"/>
  <c r="S251" i="7"/>
  <c r="R251" i="7"/>
  <c r="Q251" i="7"/>
  <c r="P251" i="7"/>
  <c r="O251" i="7"/>
  <c r="N251" i="7"/>
  <c r="M251" i="7"/>
  <c r="L251" i="7"/>
  <c r="K251" i="7"/>
  <c r="J251" i="7"/>
  <c r="I251" i="7"/>
  <c r="H251" i="7"/>
  <c r="G251" i="7"/>
  <c r="F251" i="7"/>
  <c r="E251" i="7"/>
  <c r="D251" i="7"/>
  <c r="S250" i="7"/>
  <c r="R250" i="7"/>
  <c r="Q250" i="7"/>
  <c r="P250" i="7"/>
  <c r="O250" i="7"/>
  <c r="N250" i="7"/>
  <c r="M250" i="7"/>
  <c r="L250" i="7"/>
  <c r="K250" i="7"/>
  <c r="J250" i="7"/>
  <c r="I250" i="7"/>
  <c r="H250" i="7"/>
  <c r="G250" i="7"/>
  <c r="F250" i="7"/>
  <c r="E250" i="7"/>
  <c r="D250" i="7"/>
  <c r="S249" i="7"/>
  <c r="R249" i="7"/>
  <c r="Q249" i="7"/>
  <c r="P249" i="7"/>
  <c r="O249" i="7"/>
  <c r="N249" i="7"/>
  <c r="M249" i="7"/>
  <c r="L249" i="7"/>
  <c r="K249" i="7"/>
  <c r="J249" i="7"/>
  <c r="I249" i="7"/>
  <c r="H249" i="7"/>
  <c r="G249" i="7"/>
  <c r="F249" i="7"/>
  <c r="E249" i="7"/>
  <c r="D249" i="7"/>
  <c r="S248" i="7"/>
  <c r="R248" i="7"/>
  <c r="Q248" i="7"/>
  <c r="P248" i="7"/>
  <c r="O248" i="7"/>
  <c r="N248" i="7"/>
  <c r="M248" i="7"/>
  <c r="L248" i="7"/>
  <c r="K248" i="7"/>
  <c r="J248" i="7"/>
  <c r="I248" i="7"/>
  <c r="H248" i="7"/>
  <c r="G248" i="7"/>
  <c r="F248" i="7"/>
  <c r="E248" i="7"/>
  <c r="D248" i="7"/>
  <c r="S247" i="7"/>
  <c r="R247" i="7"/>
  <c r="Q247" i="7"/>
  <c r="P247" i="7"/>
  <c r="O247" i="7"/>
  <c r="N247" i="7"/>
  <c r="M247" i="7"/>
  <c r="L247" i="7"/>
  <c r="K247" i="7"/>
  <c r="J247" i="7"/>
  <c r="I247" i="7"/>
  <c r="H247" i="7"/>
  <c r="G247" i="7"/>
  <c r="F247" i="7"/>
  <c r="E247" i="7"/>
  <c r="D247" i="7"/>
  <c r="S246" i="7"/>
  <c r="R246" i="7"/>
  <c r="Q246" i="7"/>
  <c r="P246" i="7"/>
  <c r="O246" i="7"/>
  <c r="N246" i="7"/>
  <c r="M246" i="7"/>
  <c r="L246" i="7"/>
  <c r="K246" i="7"/>
  <c r="J246" i="7"/>
  <c r="I246" i="7"/>
  <c r="H246" i="7"/>
  <c r="G246" i="7"/>
  <c r="F246" i="7"/>
  <c r="E246" i="7"/>
  <c r="D246" i="7"/>
  <c r="S245" i="7"/>
  <c r="R245" i="7"/>
  <c r="Q245" i="7"/>
  <c r="P245" i="7"/>
  <c r="O245" i="7"/>
  <c r="N245" i="7"/>
  <c r="M245" i="7"/>
  <c r="L245" i="7"/>
  <c r="K245" i="7"/>
  <c r="J245" i="7"/>
  <c r="I245" i="7"/>
  <c r="H245" i="7"/>
  <c r="G245" i="7"/>
  <c r="F245" i="7"/>
  <c r="E245" i="7"/>
  <c r="D245" i="7"/>
  <c r="S244" i="7"/>
  <c r="R244" i="7"/>
  <c r="Q244" i="7"/>
  <c r="P244" i="7"/>
  <c r="O244" i="7"/>
  <c r="N244" i="7"/>
  <c r="M244" i="7"/>
  <c r="L244" i="7"/>
  <c r="K244" i="7"/>
  <c r="J244" i="7"/>
  <c r="I244" i="7"/>
  <c r="H244" i="7"/>
  <c r="G244" i="7"/>
  <c r="F244" i="7"/>
  <c r="E244" i="7"/>
  <c r="D244" i="7"/>
  <c r="S243" i="7"/>
  <c r="R243" i="7"/>
  <c r="Q243" i="7"/>
  <c r="P243" i="7"/>
  <c r="O243" i="7"/>
  <c r="N243" i="7"/>
  <c r="M243" i="7"/>
  <c r="L243" i="7"/>
  <c r="K243" i="7"/>
  <c r="J243" i="7"/>
  <c r="I243" i="7"/>
  <c r="H243" i="7"/>
  <c r="G243" i="7"/>
  <c r="F243" i="7"/>
  <c r="E243" i="7"/>
  <c r="D243" i="7"/>
  <c r="C257" i="7"/>
  <c r="C256" i="7"/>
  <c r="C255" i="7"/>
  <c r="C254" i="7"/>
  <c r="C253" i="7"/>
  <c r="C252" i="7"/>
  <c r="C251" i="7"/>
  <c r="C250" i="7"/>
  <c r="C249" i="7"/>
  <c r="C248" i="7"/>
  <c r="C247" i="7"/>
  <c r="C246" i="7"/>
  <c r="C245" i="7"/>
  <c r="C244" i="7"/>
  <c r="C243" i="7"/>
  <c r="S239" i="7"/>
  <c r="R239" i="7"/>
  <c r="Q239" i="7"/>
  <c r="P239" i="7"/>
  <c r="O239" i="7"/>
  <c r="N239" i="7"/>
  <c r="M239" i="7"/>
  <c r="L239" i="7"/>
  <c r="K239" i="7"/>
  <c r="J239" i="7"/>
  <c r="I239" i="7"/>
  <c r="H239" i="7"/>
  <c r="G239" i="7"/>
  <c r="F239" i="7"/>
  <c r="E239" i="7"/>
  <c r="D239" i="7"/>
  <c r="S238" i="7"/>
  <c r="R238" i="7"/>
  <c r="Q238" i="7"/>
  <c r="P238" i="7"/>
  <c r="O238" i="7"/>
  <c r="N238" i="7"/>
  <c r="M238" i="7"/>
  <c r="L238" i="7"/>
  <c r="K238" i="7"/>
  <c r="J238" i="7"/>
  <c r="I238" i="7"/>
  <c r="H238" i="7"/>
  <c r="G238" i="7"/>
  <c r="F238" i="7"/>
  <c r="E238" i="7"/>
  <c r="D238" i="7"/>
  <c r="S237" i="7"/>
  <c r="R237" i="7"/>
  <c r="Q237" i="7"/>
  <c r="P237" i="7"/>
  <c r="O237" i="7"/>
  <c r="N237" i="7"/>
  <c r="M237" i="7"/>
  <c r="L237" i="7"/>
  <c r="K237" i="7"/>
  <c r="J237" i="7"/>
  <c r="I237" i="7"/>
  <c r="H237" i="7"/>
  <c r="G237" i="7"/>
  <c r="F237" i="7"/>
  <c r="E237" i="7"/>
  <c r="D237" i="7"/>
  <c r="S236" i="7"/>
  <c r="R236" i="7"/>
  <c r="Q236" i="7"/>
  <c r="P236" i="7"/>
  <c r="O236" i="7"/>
  <c r="N236" i="7"/>
  <c r="M236" i="7"/>
  <c r="L236" i="7"/>
  <c r="K236" i="7"/>
  <c r="J236" i="7"/>
  <c r="I236" i="7"/>
  <c r="H236" i="7"/>
  <c r="G236" i="7"/>
  <c r="F236" i="7"/>
  <c r="E236" i="7"/>
  <c r="D236" i="7"/>
  <c r="S235" i="7"/>
  <c r="R235" i="7"/>
  <c r="Q235" i="7"/>
  <c r="P235" i="7"/>
  <c r="O235" i="7"/>
  <c r="N235" i="7"/>
  <c r="M235" i="7"/>
  <c r="L235" i="7"/>
  <c r="K235" i="7"/>
  <c r="J235" i="7"/>
  <c r="I235" i="7"/>
  <c r="H235" i="7"/>
  <c r="G235" i="7"/>
  <c r="F235" i="7"/>
  <c r="E235" i="7"/>
  <c r="D235" i="7"/>
  <c r="S234" i="7"/>
  <c r="R234" i="7"/>
  <c r="Q234" i="7"/>
  <c r="P234" i="7"/>
  <c r="O234" i="7"/>
  <c r="N234" i="7"/>
  <c r="M234" i="7"/>
  <c r="L234" i="7"/>
  <c r="K234" i="7"/>
  <c r="J234" i="7"/>
  <c r="I234" i="7"/>
  <c r="H234" i="7"/>
  <c r="G234" i="7"/>
  <c r="F234" i="7"/>
  <c r="E234" i="7"/>
  <c r="D234" i="7"/>
  <c r="S233" i="7"/>
  <c r="R233" i="7"/>
  <c r="Q233" i="7"/>
  <c r="P233" i="7"/>
  <c r="O233" i="7"/>
  <c r="N233" i="7"/>
  <c r="M233" i="7"/>
  <c r="L233" i="7"/>
  <c r="K233" i="7"/>
  <c r="J233" i="7"/>
  <c r="I233" i="7"/>
  <c r="H233" i="7"/>
  <c r="G233" i="7"/>
  <c r="F233" i="7"/>
  <c r="E233" i="7"/>
  <c r="D233" i="7"/>
  <c r="S232" i="7"/>
  <c r="R232" i="7"/>
  <c r="Q232" i="7"/>
  <c r="P232" i="7"/>
  <c r="O232" i="7"/>
  <c r="N232" i="7"/>
  <c r="M232" i="7"/>
  <c r="L232" i="7"/>
  <c r="K232" i="7"/>
  <c r="J232" i="7"/>
  <c r="I232" i="7"/>
  <c r="H232" i="7"/>
  <c r="G232" i="7"/>
  <c r="F232" i="7"/>
  <c r="E232" i="7"/>
  <c r="D232" i="7"/>
  <c r="S231" i="7"/>
  <c r="R231" i="7"/>
  <c r="Q231" i="7"/>
  <c r="P231" i="7"/>
  <c r="O231" i="7"/>
  <c r="N231" i="7"/>
  <c r="M231" i="7"/>
  <c r="L231" i="7"/>
  <c r="K231" i="7"/>
  <c r="J231" i="7"/>
  <c r="I231" i="7"/>
  <c r="H231" i="7"/>
  <c r="G231" i="7"/>
  <c r="F231" i="7"/>
  <c r="E231" i="7"/>
  <c r="D231" i="7"/>
  <c r="S230" i="7"/>
  <c r="R230" i="7"/>
  <c r="Q230" i="7"/>
  <c r="P230" i="7"/>
  <c r="O230" i="7"/>
  <c r="N230" i="7"/>
  <c r="M230" i="7"/>
  <c r="L230" i="7"/>
  <c r="K230" i="7"/>
  <c r="J230" i="7"/>
  <c r="I230" i="7"/>
  <c r="H230" i="7"/>
  <c r="G230" i="7"/>
  <c r="F230" i="7"/>
  <c r="E230" i="7"/>
  <c r="D230" i="7"/>
  <c r="S229" i="7"/>
  <c r="R229" i="7"/>
  <c r="Q229" i="7"/>
  <c r="P229" i="7"/>
  <c r="O229" i="7"/>
  <c r="N229" i="7"/>
  <c r="M229" i="7"/>
  <c r="L229" i="7"/>
  <c r="K229" i="7"/>
  <c r="J229" i="7"/>
  <c r="I229" i="7"/>
  <c r="H229" i="7"/>
  <c r="G229" i="7"/>
  <c r="F229" i="7"/>
  <c r="E229" i="7"/>
  <c r="D229" i="7"/>
  <c r="S228" i="7"/>
  <c r="R228" i="7"/>
  <c r="Q228" i="7"/>
  <c r="P228" i="7"/>
  <c r="O228" i="7"/>
  <c r="N228" i="7"/>
  <c r="M228" i="7"/>
  <c r="L228" i="7"/>
  <c r="K228" i="7"/>
  <c r="J228" i="7"/>
  <c r="I228" i="7"/>
  <c r="H228" i="7"/>
  <c r="G228" i="7"/>
  <c r="F228" i="7"/>
  <c r="E228" i="7"/>
  <c r="D228" i="7"/>
  <c r="S227" i="7"/>
  <c r="R227" i="7"/>
  <c r="Q227" i="7"/>
  <c r="P227" i="7"/>
  <c r="O227" i="7"/>
  <c r="N227" i="7"/>
  <c r="M227" i="7"/>
  <c r="L227" i="7"/>
  <c r="K227" i="7"/>
  <c r="J227" i="7"/>
  <c r="I227" i="7"/>
  <c r="H227" i="7"/>
  <c r="G227" i="7"/>
  <c r="F227" i="7"/>
  <c r="E227" i="7"/>
  <c r="D227" i="7"/>
  <c r="S226" i="7"/>
  <c r="R226" i="7"/>
  <c r="Q226" i="7"/>
  <c r="P226" i="7"/>
  <c r="O226" i="7"/>
  <c r="N226" i="7"/>
  <c r="M226" i="7"/>
  <c r="L226" i="7"/>
  <c r="K226" i="7"/>
  <c r="J226" i="7"/>
  <c r="I226" i="7"/>
  <c r="H226" i="7"/>
  <c r="G226" i="7"/>
  <c r="F226" i="7"/>
  <c r="E226" i="7"/>
  <c r="D226" i="7"/>
  <c r="S225" i="7"/>
  <c r="R225" i="7"/>
  <c r="Q225" i="7"/>
  <c r="P225" i="7"/>
  <c r="O225" i="7"/>
  <c r="N225" i="7"/>
  <c r="M225" i="7"/>
  <c r="L225" i="7"/>
  <c r="K225" i="7"/>
  <c r="J225" i="7"/>
  <c r="I225" i="7"/>
  <c r="H225" i="7"/>
  <c r="G225" i="7"/>
  <c r="F225" i="7"/>
  <c r="E225" i="7"/>
  <c r="D225" i="7"/>
  <c r="S224" i="7"/>
  <c r="R224" i="7"/>
  <c r="Q224" i="7"/>
  <c r="P224" i="7"/>
  <c r="O224" i="7"/>
  <c r="N224" i="7"/>
  <c r="M224" i="7"/>
  <c r="L224" i="7"/>
  <c r="K224" i="7"/>
  <c r="J224" i="7"/>
  <c r="I224" i="7"/>
  <c r="H224" i="7"/>
  <c r="G224" i="7"/>
  <c r="F224" i="7"/>
  <c r="E224" i="7"/>
  <c r="D224" i="7"/>
  <c r="S223" i="7"/>
  <c r="R223" i="7"/>
  <c r="Q223" i="7"/>
  <c r="P223" i="7"/>
  <c r="O223" i="7"/>
  <c r="N223" i="7"/>
  <c r="M223" i="7"/>
  <c r="L223" i="7"/>
  <c r="K223" i="7"/>
  <c r="J223" i="7"/>
  <c r="I223" i="7"/>
  <c r="H223" i="7"/>
  <c r="G223" i="7"/>
  <c r="F223" i="7"/>
  <c r="E223" i="7"/>
  <c r="D223" i="7"/>
  <c r="S222" i="7"/>
  <c r="R222" i="7"/>
  <c r="Q222" i="7"/>
  <c r="P222" i="7"/>
  <c r="O222" i="7"/>
  <c r="N222" i="7"/>
  <c r="M222" i="7"/>
  <c r="L222" i="7"/>
  <c r="K222" i="7"/>
  <c r="J222" i="7"/>
  <c r="I222" i="7"/>
  <c r="H222" i="7"/>
  <c r="G222" i="7"/>
  <c r="F222" i="7"/>
  <c r="E222" i="7"/>
  <c r="D222" i="7"/>
  <c r="S221" i="7"/>
  <c r="R221" i="7"/>
  <c r="Q221" i="7"/>
  <c r="P221" i="7"/>
  <c r="O221" i="7"/>
  <c r="N221" i="7"/>
  <c r="M221" i="7"/>
  <c r="L221" i="7"/>
  <c r="K221" i="7"/>
  <c r="J221" i="7"/>
  <c r="I221" i="7"/>
  <c r="H221" i="7"/>
  <c r="G221" i="7"/>
  <c r="F221" i="7"/>
  <c r="E221" i="7"/>
  <c r="D221" i="7"/>
  <c r="S220" i="7"/>
  <c r="R220" i="7"/>
  <c r="Q220" i="7"/>
  <c r="P220" i="7"/>
  <c r="O220" i="7"/>
  <c r="N220" i="7"/>
  <c r="M220" i="7"/>
  <c r="L220" i="7"/>
  <c r="K220" i="7"/>
  <c r="J220" i="7"/>
  <c r="I220" i="7"/>
  <c r="H220" i="7"/>
  <c r="G220" i="7"/>
  <c r="F220" i="7"/>
  <c r="E220" i="7"/>
  <c r="D220" i="7"/>
  <c r="S219" i="7"/>
  <c r="R219" i="7"/>
  <c r="Q219" i="7"/>
  <c r="P219" i="7"/>
  <c r="O219" i="7"/>
  <c r="N219" i="7"/>
  <c r="M219" i="7"/>
  <c r="L219" i="7"/>
  <c r="K219" i="7"/>
  <c r="J219" i="7"/>
  <c r="I219" i="7"/>
  <c r="H219" i="7"/>
  <c r="G219" i="7"/>
  <c r="F219" i="7"/>
  <c r="E219" i="7"/>
  <c r="D219" i="7"/>
  <c r="S218" i="7"/>
  <c r="R218" i="7"/>
  <c r="Q218" i="7"/>
  <c r="P218" i="7"/>
  <c r="O218" i="7"/>
  <c r="N218" i="7"/>
  <c r="M218" i="7"/>
  <c r="L218" i="7"/>
  <c r="K218" i="7"/>
  <c r="J218" i="7"/>
  <c r="I218" i="7"/>
  <c r="H218" i="7"/>
  <c r="G218" i="7"/>
  <c r="F218" i="7"/>
  <c r="E218" i="7"/>
  <c r="D218" i="7"/>
  <c r="S217" i="7"/>
  <c r="R217" i="7"/>
  <c r="Q217" i="7"/>
  <c r="P217" i="7"/>
  <c r="O217" i="7"/>
  <c r="N217" i="7"/>
  <c r="M217" i="7"/>
  <c r="L217" i="7"/>
  <c r="K217" i="7"/>
  <c r="J217" i="7"/>
  <c r="I217" i="7"/>
  <c r="H217" i="7"/>
  <c r="G217" i="7"/>
  <c r="F217" i="7"/>
  <c r="E217" i="7"/>
  <c r="D217" i="7"/>
  <c r="S216" i="7"/>
  <c r="R216" i="7"/>
  <c r="Q216" i="7"/>
  <c r="P216" i="7"/>
  <c r="O216" i="7"/>
  <c r="N216" i="7"/>
  <c r="M216" i="7"/>
  <c r="L216" i="7"/>
  <c r="K216" i="7"/>
  <c r="J216" i="7"/>
  <c r="I216" i="7"/>
  <c r="H216" i="7"/>
  <c r="G216" i="7"/>
  <c r="F216" i="7"/>
  <c r="E216" i="7"/>
  <c r="D216" i="7"/>
  <c r="S215" i="7"/>
  <c r="R215" i="7"/>
  <c r="Q215" i="7"/>
  <c r="P215" i="7"/>
  <c r="O215" i="7"/>
  <c r="N215" i="7"/>
  <c r="M215" i="7"/>
  <c r="L215" i="7"/>
  <c r="K215" i="7"/>
  <c r="J215" i="7"/>
  <c r="I215" i="7"/>
  <c r="H215" i="7"/>
  <c r="G215" i="7"/>
  <c r="F215" i="7"/>
  <c r="E215" i="7"/>
  <c r="D215" i="7"/>
  <c r="S214" i="7"/>
  <c r="R214" i="7"/>
  <c r="Q214" i="7"/>
  <c r="P214" i="7"/>
  <c r="O214" i="7"/>
  <c r="N214" i="7"/>
  <c r="M214" i="7"/>
  <c r="L214" i="7"/>
  <c r="K214" i="7"/>
  <c r="J214" i="7"/>
  <c r="I214" i="7"/>
  <c r="H214" i="7"/>
  <c r="G214" i="7"/>
  <c r="F214" i="7"/>
  <c r="E214" i="7"/>
  <c r="D214" i="7"/>
  <c r="S213" i="7"/>
  <c r="R213" i="7"/>
  <c r="Q213" i="7"/>
  <c r="P213" i="7"/>
  <c r="O213" i="7"/>
  <c r="N213" i="7"/>
  <c r="M213" i="7"/>
  <c r="L213" i="7"/>
  <c r="K213" i="7"/>
  <c r="J213" i="7"/>
  <c r="I213" i="7"/>
  <c r="H213" i="7"/>
  <c r="G213" i="7"/>
  <c r="F213" i="7"/>
  <c r="E213" i="7"/>
  <c r="D213" i="7"/>
  <c r="S212" i="7"/>
  <c r="R212" i="7"/>
  <c r="Q212" i="7"/>
  <c r="P212" i="7"/>
  <c r="O212" i="7"/>
  <c r="N212" i="7"/>
  <c r="M212" i="7"/>
  <c r="L212" i="7"/>
  <c r="K212" i="7"/>
  <c r="J212" i="7"/>
  <c r="I212" i="7"/>
  <c r="H212" i="7"/>
  <c r="G212" i="7"/>
  <c r="F212" i="7"/>
  <c r="E212" i="7"/>
  <c r="D212" i="7"/>
  <c r="S211" i="7"/>
  <c r="R211" i="7"/>
  <c r="Q211" i="7"/>
  <c r="P211" i="7"/>
  <c r="O211" i="7"/>
  <c r="N211" i="7"/>
  <c r="M211" i="7"/>
  <c r="L211" i="7"/>
  <c r="K211" i="7"/>
  <c r="J211" i="7"/>
  <c r="I211" i="7"/>
  <c r="H211" i="7"/>
  <c r="G211" i="7"/>
  <c r="F211" i="7"/>
  <c r="E211" i="7"/>
  <c r="D211" i="7"/>
  <c r="S210" i="7"/>
  <c r="R210" i="7"/>
  <c r="Q210" i="7"/>
  <c r="P210" i="7"/>
  <c r="O210" i="7"/>
  <c r="N210" i="7"/>
  <c r="M210" i="7"/>
  <c r="L210" i="7"/>
  <c r="K210" i="7"/>
  <c r="J210" i="7"/>
  <c r="I210" i="7"/>
  <c r="H210" i="7"/>
  <c r="G210" i="7"/>
  <c r="F210" i="7"/>
  <c r="E210" i="7"/>
  <c r="D210" i="7"/>
  <c r="S209" i="7"/>
  <c r="R209" i="7"/>
  <c r="Q209" i="7"/>
  <c r="P209" i="7"/>
  <c r="O209" i="7"/>
  <c r="N209" i="7"/>
  <c r="M209" i="7"/>
  <c r="L209" i="7"/>
  <c r="K209" i="7"/>
  <c r="J209" i="7"/>
  <c r="I209" i="7"/>
  <c r="H209" i="7"/>
  <c r="G209" i="7"/>
  <c r="F209" i="7"/>
  <c r="E209" i="7"/>
  <c r="D209" i="7"/>
  <c r="S208" i="7"/>
  <c r="R208" i="7"/>
  <c r="Q208" i="7"/>
  <c r="P208" i="7"/>
  <c r="O208" i="7"/>
  <c r="N208" i="7"/>
  <c r="M208" i="7"/>
  <c r="L208" i="7"/>
  <c r="K208" i="7"/>
  <c r="J208" i="7"/>
  <c r="I208" i="7"/>
  <c r="H208" i="7"/>
  <c r="G208" i="7"/>
  <c r="F208" i="7"/>
  <c r="E208" i="7"/>
  <c r="D208" i="7"/>
  <c r="S207" i="7"/>
  <c r="R207" i="7"/>
  <c r="Q207" i="7"/>
  <c r="P207" i="7"/>
  <c r="O207" i="7"/>
  <c r="N207" i="7"/>
  <c r="M207" i="7"/>
  <c r="L207" i="7"/>
  <c r="K207" i="7"/>
  <c r="J207" i="7"/>
  <c r="I207" i="7"/>
  <c r="H207" i="7"/>
  <c r="G207" i="7"/>
  <c r="F207" i="7"/>
  <c r="E207" i="7"/>
  <c r="D207" i="7"/>
  <c r="S206" i="7"/>
  <c r="R206" i="7"/>
  <c r="Q206" i="7"/>
  <c r="P206" i="7"/>
  <c r="O206" i="7"/>
  <c r="N206" i="7"/>
  <c r="M206" i="7"/>
  <c r="L206" i="7"/>
  <c r="K206" i="7"/>
  <c r="J206" i="7"/>
  <c r="I206" i="7"/>
  <c r="H206" i="7"/>
  <c r="G206" i="7"/>
  <c r="F206" i="7"/>
  <c r="E206" i="7"/>
  <c r="D206" i="7"/>
  <c r="S205" i="7"/>
  <c r="R205" i="7"/>
  <c r="Q205" i="7"/>
  <c r="P205" i="7"/>
  <c r="O205" i="7"/>
  <c r="N205" i="7"/>
  <c r="M205" i="7"/>
  <c r="L205" i="7"/>
  <c r="K205" i="7"/>
  <c r="J205" i="7"/>
  <c r="I205" i="7"/>
  <c r="H205" i="7"/>
  <c r="G205" i="7"/>
  <c r="F205" i="7"/>
  <c r="E205" i="7"/>
  <c r="D205" i="7"/>
  <c r="S204" i="7"/>
  <c r="R204" i="7"/>
  <c r="Q204" i="7"/>
  <c r="P204" i="7"/>
  <c r="O204" i="7"/>
  <c r="N204" i="7"/>
  <c r="M204" i="7"/>
  <c r="L204" i="7"/>
  <c r="K204" i="7"/>
  <c r="J204" i="7"/>
  <c r="I204" i="7"/>
  <c r="H204" i="7"/>
  <c r="G204" i="7"/>
  <c r="F204" i="7"/>
  <c r="E204" i="7"/>
  <c r="D204" i="7"/>
  <c r="S203" i="7"/>
  <c r="R203" i="7"/>
  <c r="Q203" i="7"/>
  <c r="P203" i="7"/>
  <c r="O203" i="7"/>
  <c r="N203" i="7"/>
  <c r="M203" i="7"/>
  <c r="L203" i="7"/>
  <c r="K203" i="7"/>
  <c r="J203" i="7"/>
  <c r="I203" i="7"/>
  <c r="H203" i="7"/>
  <c r="G203" i="7"/>
  <c r="F203" i="7"/>
  <c r="E203" i="7"/>
  <c r="D203" i="7"/>
  <c r="S202" i="7"/>
  <c r="R202" i="7"/>
  <c r="Q202" i="7"/>
  <c r="P202" i="7"/>
  <c r="O202" i="7"/>
  <c r="N202" i="7"/>
  <c r="M202" i="7"/>
  <c r="L202" i="7"/>
  <c r="K202" i="7"/>
  <c r="J202" i="7"/>
  <c r="I202" i="7"/>
  <c r="H202" i="7"/>
  <c r="G202" i="7"/>
  <c r="F202" i="7"/>
  <c r="E202" i="7"/>
  <c r="D202" i="7"/>
  <c r="S201" i="7"/>
  <c r="R201" i="7"/>
  <c r="Q201" i="7"/>
  <c r="P201" i="7"/>
  <c r="O201" i="7"/>
  <c r="N201" i="7"/>
  <c r="M201" i="7"/>
  <c r="L201" i="7"/>
  <c r="K201" i="7"/>
  <c r="J201" i="7"/>
  <c r="I201" i="7"/>
  <c r="H201" i="7"/>
  <c r="G201" i="7"/>
  <c r="F201" i="7"/>
  <c r="E201" i="7"/>
  <c r="D201" i="7"/>
  <c r="S200" i="7"/>
  <c r="R200" i="7"/>
  <c r="Q200" i="7"/>
  <c r="P200" i="7"/>
  <c r="O200" i="7"/>
  <c r="N200" i="7"/>
  <c r="M200" i="7"/>
  <c r="L200" i="7"/>
  <c r="K200" i="7"/>
  <c r="J200" i="7"/>
  <c r="I200" i="7"/>
  <c r="H200" i="7"/>
  <c r="G200" i="7"/>
  <c r="F200" i="7"/>
  <c r="E200" i="7"/>
  <c r="D200" i="7"/>
  <c r="S199" i="7"/>
  <c r="R199" i="7"/>
  <c r="Q199" i="7"/>
  <c r="P199" i="7"/>
  <c r="O199" i="7"/>
  <c r="N199" i="7"/>
  <c r="M199" i="7"/>
  <c r="L199" i="7"/>
  <c r="K199" i="7"/>
  <c r="J199" i="7"/>
  <c r="I199" i="7"/>
  <c r="H199" i="7"/>
  <c r="G199" i="7"/>
  <c r="F199" i="7"/>
  <c r="E199" i="7"/>
  <c r="D199" i="7"/>
  <c r="S198" i="7"/>
  <c r="R198" i="7"/>
  <c r="Q198" i="7"/>
  <c r="P198" i="7"/>
  <c r="O198" i="7"/>
  <c r="N198" i="7"/>
  <c r="M198" i="7"/>
  <c r="L198" i="7"/>
  <c r="K198" i="7"/>
  <c r="J198" i="7"/>
  <c r="I198" i="7"/>
  <c r="H198" i="7"/>
  <c r="G198" i="7"/>
  <c r="F198" i="7"/>
  <c r="E198" i="7"/>
  <c r="D198" i="7"/>
  <c r="S197" i="7"/>
  <c r="R197" i="7"/>
  <c r="Q197" i="7"/>
  <c r="P197" i="7"/>
  <c r="O197" i="7"/>
  <c r="N197" i="7"/>
  <c r="M197" i="7"/>
  <c r="L197" i="7"/>
  <c r="K197" i="7"/>
  <c r="J197" i="7"/>
  <c r="I197" i="7"/>
  <c r="H197" i="7"/>
  <c r="G197" i="7"/>
  <c r="F197" i="7"/>
  <c r="E197" i="7"/>
  <c r="D197" i="7"/>
  <c r="S196" i="7"/>
  <c r="R196" i="7"/>
  <c r="Q196" i="7"/>
  <c r="P196" i="7"/>
  <c r="O196" i="7"/>
  <c r="N196" i="7"/>
  <c r="M196" i="7"/>
  <c r="L196" i="7"/>
  <c r="K196" i="7"/>
  <c r="J196" i="7"/>
  <c r="I196" i="7"/>
  <c r="H196" i="7"/>
  <c r="G196" i="7"/>
  <c r="F196" i="7"/>
  <c r="E196" i="7"/>
  <c r="D196" i="7"/>
  <c r="S195" i="7"/>
  <c r="R195" i="7"/>
  <c r="Q195" i="7"/>
  <c r="P195" i="7"/>
  <c r="O195" i="7"/>
  <c r="N195" i="7"/>
  <c r="M195" i="7"/>
  <c r="L195" i="7"/>
  <c r="K195" i="7"/>
  <c r="J195" i="7"/>
  <c r="I195" i="7"/>
  <c r="H195" i="7"/>
  <c r="G195" i="7"/>
  <c r="F195" i="7"/>
  <c r="E195" i="7"/>
  <c r="D195" i="7"/>
  <c r="S194" i="7"/>
  <c r="R194" i="7"/>
  <c r="Q194" i="7"/>
  <c r="P194" i="7"/>
  <c r="O194" i="7"/>
  <c r="N194" i="7"/>
  <c r="M194" i="7"/>
  <c r="L194" i="7"/>
  <c r="K194" i="7"/>
  <c r="J194" i="7"/>
  <c r="I194" i="7"/>
  <c r="H194" i="7"/>
  <c r="G194" i="7"/>
  <c r="F194" i="7"/>
  <c r="E194" i="7"/>
  <c r="D194" i="7"/>
  <c r="S193" i="7"/>
  <c r="R193" i="7"/>
  <c r="Q193" i="7"/>
  <c r="P193" i="7"/>
  <c r="O193" i="7"/>
  <c r="N193" i="7"/>
  <c r="M193" i="7"/>
  <c r="L193" i="7"/>
  <c r="K193" i="7"/>
  <c r="J193" i="7"/>
  <c r="I193" i="7"/>
  <c r="H193" i="7"/>
  <c r="G193" i="7"/>
  <c r="F193" i="7"/>
  <c r="E193" i="7"/>
  <c r="D193" i="7"/>
  <c r="S192" i="7"/>
  <c r="R192" i="7"/>
  <c r="Q192" i="7"/>
  <c r="P192" i="7"/>
  <c r="O192" i="7"/>
  <c r="N192" i="7"/>
  <c r="M192" i="7"/>
  <c r="L192" i="7"/>
  <c r="K192" i="7"/>
  <c r="J192" i="7"/>
  <c r="I192" i="7"/>
  <c r="H192" i="7"/>
  <c r="G192" i="7"/>
  <c r="F192" i="7"/>
  <c r="E192" i="7"/>
  <c r="D192" i="7"/>
  <c r="S191" i="7"/>
  <c r="R191" i="7"/>
  <c r="Q191" i="7"/>
  <c r="P191" i="7"/>
  <c r="O191" i="7"/>
  <c r="N191" i="7"/>
  <c r="M191" i="7"/>
  <c r="L191" i="7"/>
  <c r="K191" i="7"/>
  <c r="J191" i="7"/>
  <c r="I191" i="7"/>
  <c r="H191" i="7"/>
  <c r="G191" i="7"/>
  <c r="F191" i="7"/>
  <c r="E191" i="7"/>
  <c r="D191" i="7"/>
  <c r="S190" i="7"/>
  <c r="R190" i="7"/>
  <c r="Q190" i="7"/>
  <c r="P190" i="7"/>
  <c r="O190" i="7"/>
  <c r="N190" i="7"/>
  <c r="M190" i="7"/>
  <c r="L190" i="7"/>
  <c r="K190" i="7"/>
  <c r="J190" i="7"/>
  <c r="I190" i="7"/>
  <c r="H190" i="7"/>
  <c r="G190" i="7"/>
  <c r="F190" i="7"/>
  <c r="E190" i="7"/>
  <c r="D190" i="7"/>
  <c r="S189" i="7"/>
  <c r="R189" i="7"/>
  <c r="Q189" i="7"/>
  <c r="P189" i="7"/>
  <c r="O189" i="7"/>
  <c r="N189" i="7"/>
  <c r="M189" i="7"/>
  <c r="L189" i="7"/>
  <c r="K189" i="7"/>
  <c r="J189" i="7"/>
  <c r="I189" i="7"/>
  <c r="H189" i="7"/>
  <c r="G189" i="7"/>
  <c r="F189" i="7"/>
  <c r="E189" i="7"/>
  <c r="D189" i="7"/>
  <c r="S188" i="7"/>
  <c r="R188" i="7"/>
  <c r="Q188" i="7"/>
  <c r="P188" i="7"/>
  <c r="O188" i="7"/>
  <c r="N188" i="7"/>
  <c r="M188" i="7"/>
  <c r="L188" i="7"/>
  <c r="K188" i="7"/>
  <c r="J188" i="7"/>
  <c r="I188" i="7"/>
  <c r="H188" i="7"/>
  <c r="G188" i="7"/>
  <c r="F188" i="7"/>
  <c r="E188" i="7"/>
  <c r="D188" i="7"/>
  <c r="S187" i="7"/>
  <c r="R187" i="7"/>
  <c r="Q187" i="7"/>
  <c r="P187" i="7"/>
  <c r="O187" i="7"/>
  <c r="N187" i="7"/>
  <c r="M187" i="7"/>
  <c r="L187" i="7"/>
  <c r="K187" i="7"/>
  <c r="J187" i="7"/>
  <c r="I187" i="7"/>
  <c r="H187" i="7"/>
  <c r="G187" i="7"/>
  <c r="F187" i="7"/>
  <c r="E187" i="7"/>
  <c r="D187" i="7"/>
  <c r="S186" i="7"/>
  <c r="R186" i="7"/>
  <c r="Q186" i="7"/>
  <c r="P186" i="7"/>
  <c r="O186" i="7"/>
  <c r="N186" i="7"/>
  <c r="M186" i="7"/>
  <c r="L186" i="7"/>
  <c r="K186" i="7"/>
  <c r="J186" i="7"/>
  <c r="I186" i="7"/>
  <c r="H186" i="7"/>
  <c r="G186" i="7"/>
  <c r="F186" i="7"/>
  <c r="E186" i="7"/>
  <c r="D186" i="7"/>
  <c r="S185" i="7"/>
  <c r="R185" i="7"/>
  <c r="Q185" i="7"/>
  <c r="P185" i="7"/>
  <c r="O185" i="7"/>
  <c r="N185" i="7"/>
  <c r="M185" i="7"/>
  <c r="L185" i="7"/>
  <c r="K185" i="7"/>
  <c r="J185" i="7"/>
  <c r="I185" i="7"/>
  <c r="H185" i="7"/>
  <c r="G185" i="7"/>
  <c r="F185" i="7"/>
  <c r="E185" i="7"/>
  <c r="D185" i="7"/>
  <c r="S184" i="7"/>
  <c r="R184" i="7"/>
  <c r="Q184" i="7"/>
  <c r="P184" i="7"/>
  <c r="O184" i="7"/>
  <c r="N184" i="7"/>
  <c r="M184" i="7"/>
  <c r="L184" i="7"/>
  <c r="K184" i="7"/>
  <c r="J184" i="7"/>
  <c r="I184" i="7"/>
  <c r="H184" i="7"/>
  <c r="G184" i="7"/>
  <c r="F184" i="7"/>
  <c r="E184" i="7"/>
  <c r="D184" i="7"/>
  <c r="S183" i="7"/>
  <c r="R183" i="7"/>
  <c r="Q183" i="7"/>
  <c r="P183" i="7"/>
  <c r="O183" i="7"/>
  <c r="N183" i="7"/>
  <c r="M183" i="7"/>
  <c r="L183" i="7"/>
  <c r="K183" i="7"/>
  <c r="J183" i="7"/>
  <c r="I183" i="7"/>
  <c r="H183" i="7"/>
  <c r="G183" i="7"/>
  <c r="F183" i="7"/>
  <c r="E183" i="7"/>
  <c r="D183" i="7"/>
  <c r="S182" i="7"/>
  <c r="R182" i="7"/>
  <c r="Q182" i="7"/>
  <c r="P182" i="7"/>
  <c r="O182" i="7"/>
  <c r="N182" i="7"/>
  <c r="M182" i="7"/>
  <c r="L182" i="7"/>
  <c r="K182" i="7"/>
  <c r="J182" i="7"/>
  <c r="I182" i="7"/>
  <c r="H182" i="7"/>
  <c r="G182" i="7"/>
  <c r="F182" i="7"/>
  <c r="E182" i="7"/>
  <c r="D182" i="7"/>
  <c r="S181" i="7"/>
  <c r="R181" i="7"/>
  <c r="Q181" i="7"/>
  <c r="P181" i="7"/>
  <c r="O181" i="7"/>
  <c r="N181" i="7"/>
  <c r="M181" i="7"/>
  <c r="L181" i="7"/>
  <c r="K181" i="7"/>
  <c r="J181" i="7"/>
  <c r="I181" i="7"/>
  <c r="H181" i="7"/>
  <c r="G181" i="7"/>
  <c r="F181" i="7"/>
  <c r="E181" i="7"/>
  <c r="D181" i="7"/>
  <c r="S180" i="7"/>
  <c r="R180" i="7"/>
  <c r="Q180" i="7"/>
  <c r="P180" i="7"/>
  <c r="O180" i="7"/>
  <c r="N180" i="7"/>
  <c r="M180" i="7"/>
  <c r="L180" i="7"/>
  <c r="K180" i="7"/>
  <c r="J180" i="7"/>
  <c r="I180" i="7"/>
  <c r="H180" i="7"/>
  <c r="G180" i="7"/>
  <c r="F180" i="7"/>
  <c r="E180" i="7"/>
  <c r="D180" i="7"/>
  <c r="S179" i="7"/>
  <c r="R179" i="7"/>
  <c r="Q179" i="7"/>
  <c r="P179" i="7"/>
  <c r="O179" i="7"/>
  <c r="N179" i="7"/>
  <c r="M179" i="7"/>
  <c r="L179" i="7"/>
  <c r="K179" i="7"/>
  <c r="J179" i="7"/>
  <c r="I179" i="7"/>
  <c r="H179" i="7"/>
  <c r="G179" i="7"/>
  <c r="F179" i="7"/>
  <c r="E179" i="7"/>
  <c r="D179" i="7"/>
  <c r="S178" i="7"/>
  <c r="R178" i="7"/>
  <c r="Q178" i="7"/>
  <c r="P178" i="7"/>
  <c r="O178" i="7"/>
  <c r="N178" i="7"/>
  <c r="M178" i="7"/>
  <c r="L178" i="7"/>
  <c r="K178" i="7"/>
  <c r="J178" i="7"/>
  <c r="I178" i="7"/>
  <c r="H178" i="7"/>
  <c r="G178" i="7"/>
  <c r="F178" i="7"/>
  <c r="E178" i="7"/>
  <c r="D178" i="7"/>
  <c r="S177" i="7"/>
  <c r="R177" i="7"/>
  <c r="Q177" i="7"/>
  <c r="P177" i="7"/>
  <c r="O177" i="7"/>
  <c r="N177" i="7"/>
  <c r="M177" i="7"/>
  <c r="L177" i="7"/>
  <c r="K177" i="7"/>
  <c r="J177" i="7"/>
  <c r="I177" i="7"/>
  <c r="H177" i="7"/>
  <c r="G177" i="7"/>
  <c r="F177" i="7"/>
  <c r="E177" i="7"/>
  <c r="D177" i="7"/>
  <c r="S176" i="7"/>
  <c r="R176" i="7"/>
  <c r="Q176" i="7"/>
  <c r="P176" i="7"/>
  <c r="O176" i="7"/>
  <c r="N176" i="7"/>
  <c r="M176" i="7"/>
  <c r="L176" i="7"/>
  <c r="K176" i="7"/>
  <c r="J176" i="7"/>
  <c r="I176" i="7"/>
  <c r="H176" i="7"/>
  <c r="G176" i="7"/>
  <c r="F176" i="7"/>
  <c r="E176" i="7"/>
  <c r="D176" i="7"/>
  <c r="S175" i="7"/>
  <c r="R175" i="7"/>
  <c r="Q175" i="7"/>
  <c r="P175" i="7"/>
  <c r="O175" i="7"/>
  <c r="N175" i="7"/>
  <c r="M175" i="7"/>
  <c r="L175" i="7"/>
  <c r="K175" i="7"/>
  <c r="J175" i="7"/>
  <c r="I175" i="7"/>
  <c r="H175" i="7"/>
  <c r="G175" i="7"/>
  <c r="F175" i="7"/>
  <c r="E175" i="7"/>
  <c r="D175" i="7"/>
  <c r="S174" i="7"/>
  <c r="R174" i="7"/>
  <c r="Q174" i="7"/>
  <c r="P174" i="7"/>
  <c r="O174" i="7"/>
  <c r="N174" i="7"/>
  <c r="M174" i="7"/>
  <c r="L174" i="7"/>
  <c r="K174" i="7"/>
  <c r="J174" i="7"/>
  <c r="I174" i="7"/>
  <c r="H174" i="7"/>
  <c r="G174" i="7"/>
  <c r="F174" i="7"/>
  <c r="E174" i="7"/>
  <c r="D174" i="7"/>
  <c r="S173" i="7"/>
  <c r="R173" i="7"/>
  <c r="Q173" i="7"/>
  <c r="P173" i="7"/>
  <c r="O173" i="7"/>
  <c r="N173" i="7"/>
  <c r="M173" i="7"/>
  <c r="L173" i="7"/>
  <c r="K173" i="7"/>
  <c r="J173" i="7"/>
  <c r="I173" i="7"/>
  <c r="H173" i="7"/>
  <c r="G173" i="7"/>
  <c r="F173" i="7"/>
  <c r="E173" i="7"/>
  <c r="D173" i="7"/>
  <c r="S172" i="7"/>
  <c r="R172" i="7"/>
  <c r="Q172" i="7"/>
  <c r="P172" i="7"/>
  <c r="O172" i="7"/>
  <c r="N172" i="7"/>
  <c r="M172" i="7"/>
  <c r="L172" i="7"/>
  <c r="K172" i="7"/>
  <c r="J172" i="7"/>
  <c r="I172" i="7"/>
  <c r="H172" i="7"/>
  <c r="G172" i="7"/>
  <c r="F172" i="7"/>
  <c r="E172" i="7"/>
  <c r="D172" i="7"/>
  <c r="S171" i="7"/>
  <c r="R171" i="7"/>
  <c r="Q171" i="7"/>
  <c r="P171" i="7"/>
  <c r="O171" i="7"/>
  <c r="N171" i="7"/>
  <c r="M171" i="7"/>
  <c r="L171" i="7"/>
  <c r="K171" i="7"/>
  <c r="J171" i="7"/>
  <c r="I171" i="7"/>
  <c r="H171" i="7"/>
  <c r="G171" i="7"/>
  <c r="F171" i="7"/>
  <c r="E171" i="7"/>
  <c r="D171" i="7"/>
  <c r="S170" i="7"/>
  <c r="R170" i="7"/>
  <c r="Q170" i="7"/>
  <c r="P170" i="7"/>
  <c r="O170" i="7"/>
  <c r="N170" i="7"/>
  <c r="M170" i="7"/>
  <c r="L170" i="7"/>
  <c r="K170" i="7"/>
  <c r="J170" i="7"/>
  <c r="I170" i="7"/>
  <c r="H170" i="7"/>
  <c r="G170" i="7"/>
  <c r="F170" i="7"/>
  <c r="E170" i="7"/>
  <c r="D170" i="7"/>
  <c r="S169" i="7"/>
  <c r="R169" i="7"/>
  <c r="Q169" i="7"/>
  <c r="P169" i="7"/>
  <c r="O169" i="7"/>
  <c r="N169" i="7"/>
  <c r="M169" i="7"/>
  <c r="L169" i="7"/>
  <c r="K169" i="7"/>
  <c r="J169" i="7"/>
  <c r="I169" i="7"/>
  <c r="H169" i="7"/>
  <c r="G169" i="7"/>
  <c r="F169" i="7"/>
  <c r="E169" i="7"/>
  <c r="D169" i="7"/>
  <c r="S168" i="7"/>
  <c r="R168" i="7"/>
  <c r="Q168" i="7"/>
  <c r="P168" i="7"/>
  <c r="O168" i="7"/>
  <c r="N168" i="7"/>
  <c r="M168" i="7"/>
  <c r="L168" i="7"/>
  <c r="K168" i="7"/>
  <c r="J168" i="7"/>
  <c r="I168" i="7"/>
  <c r="H168" i="7"/>
  <c r="G168" i="7"/>
  <c r="F168" i="7"/>
  <c r="E168" i="7"/>
  <c r="D168" i="7"/>
  <c r="S167" i="7"/>
  <c r="R167" i="7"/>
  <c r="Q167" i="7"/>
  <c r="P167" i="7"/>
  <c r="O167" i="7"/>
  <c r="N167" i="7"/>
  <c r="M167" i="7"/>
  <c r="L167" i="7"/>
  <c r="K167" i="7"/>
  <c r="J167" i="7"/>
  <c r="I167" i="7"/>
  <c r="H167" i="7"/>
  <c r="G167" i="7"/>
  <c r="F167" i="7"/>
  <c r="E167" i="7"/>
  <c r="D167" i="7"/>
  <c r="S166" i="7"/>
  <c r="R166" i="7"/>
  <c r="Q166" i="7"/>
  <c r="P166" i="7"/>
  <c r="O166" i="7"/>
  <c r="N166" i="7"/>
  <c r="M166" i="7"/>
  <c r="L166" i="7"/>
  <c r="K166" i="7"/>
  <c r="J166" i="7"/>
  <c r="I166" i="7"/>
  <c r="H166" i="7"/>
  <c r="G166" i="7"/>
  <c r="F166" i="7"/>
  <c r="E166" i="7"/>
  <c r="D166" i="7"/>
  <c r="S165" i="7"/>
  <c r="R165" i="7"/>
  <c r="Q165" i="7"/>
  <c r="P165" i="7"/>
  <c r="O165" i="7"/>
  <c r="N165" i="7"/>
  <c r="M165" i="7"/>
  <c r="L165" i="7"/>
  <c r="K165" i="7"/>
  <c r="J165" i="7"/>
  <c r="I165" i="7"/>
  <c r="H165" i="7"/>
  <c r="G165" i="7"/>
  <c r="F165" i="7"/>
  <c r="E165" i="7"/>
  <c r="D165" i="7"/>
  <c r="S164" i="7"/>
  <c r="R164" i="7"/>
  <c r="Q164" i="7"/>
  <c r="P164" i="7"/>
  <c r="O164" i="7"/>
  <c r="N164" i="7"/>
  <c r="M164" i="7"/>
  <c r="L164" i="7"/>
  <c r="K164" i="7"/>
  <c r="J164" i="7"/>
  <c r="I164" i="7"/>
  <c r="H164" i="7"/>
  <c r="G164" i="7"/>
  <c r="F164" i="7"/>
  <c r="E164" i="7"/>
  <c r="D164" i="7"/>
  <c r="S163" i="7"/>
  <c r="R163" i="7"/>
  <c r="Q163" i="7"/>
  <c r="P163" i="7"/>
  <c r="O163" i="7"/>
  <c r="N163" i="7"/>
  <c r="M163" i="7"/>
  <c r="L163" i="7"/>
  <c r="K163" i="7"/>
  <c r="J163" i="7"/>
  <c r="I163" i="7"/>
  <c r="H163" i="7"/>
  <c r="G163" i="7"/>
  <c r="F163" i="7"/>
  <c r="E163" i="7"/>
  <c r="D163" i="7"/>
  <c r="S162" i="7"/>
  <c r="R162" i="7"/>
  <c r="Q162" i="7"/>
  <c r="P162" i="7"/>
  <c r="O162" i="7"/>
  <c r="N162" i="7"/>
  <c r="M162" i="7"/>
  <c r="L162" i="7"/>
  <c r="K162" i="7"/>
  <c r="J162" i="7"/>
  <c r="I162" i="7"/>
  <c r="H162" i="7"/>
  <c r="G162" i="7"/>
  <c r="F162" i="7"/>
  <c r="E162" i="7"/>
  <c r="D162" i="7"/>
  <c r="S161" i="7"/>
  <c r="R161" i="7"/>
  <c r="Q161" i="7"/>
  <c r="P161" i="7"/>
  <c r="O161" i="7"/>
  <c r="N161" i="7"/>
  <c r="M161" i="7"/>
  <c r="L161" i="7"/>
  <c r="K161" i="7"/>
  <c r="J161" i="7"/>
  <c r="I161" i="7"/>
  <c r="H161" i="7"/>
  <c r="G161" i="7"/>
  <c r="F161" i="7"/>
  <c r="E161" i="7"/>
  <c r="D161" i="7"/>
  <c r="S160" i="7"/>
  <c r="R160" i="7"/>
  <c r="Q160" i="7"/>
  <c r="P160" i="7"/>
  <c r="O160" i="7"/>
  <c r="N160" i="7"/>
  <c r="M160" i="7"/>
  <c r="L160" i="7"/>
  <c r="K160" i="7"/>
  <c r="J160" i="7"/>
  <c r="I160" i="7"/>
  <c r="H160" i="7"/>
  <c r="G160" i="7"/>
  <c r="F160" i="7"/>
  <c r="E160" i="7"/>
  <c r="D160" i="7"/>
  <c r="S159" i="7"/>
  <c r="R159" i="7"/>
  <c r="Q159" i="7"/>
  <c r="P159" i="7"/>
  <c r="O159" i="7"/>
  <c r="N159" i="7"/>
  <c r="M159" i="7"/>
  <c r="L159" i="7"/>
  <c r="K159" i="7"/>
  <c r="J159" i="7"/>
  <c r="I159" i="7"/>
  <c r="H159" i="7"/>
  <c r="G159" i="7"/>
  <c r="F159" i="7"/>
  <c r="E159" i="7"/>
  <c r="D159" i="7"/>
  <c r="S158" i="7"/>
  <c r="R158" i="7"/>
  <c r="Q158" i="7"/>
  <c r="P158" i="7"/>
  <c r="O158" i="7"/>
  <c r="N158" i="7"/>
  <c r="M158" i="7"/>
  <c r="L158" i="7"/>
  <c r="K158" i="7"/>
  <c r="J158" i="7"/>
  <c r="I158" i="7"/>
  <c r="H158" i="7"/>
  <c r="G158" i="7"/>
  <c r="F158" i="7"/>
  <c r="E158" i="7"/>
  <c r="D158" i="7"/>
  <c r="S157" i="7"/>
  <c r="R157" i="7"/>
  <c r="Q157" i="7"/>
  <c r="P157" i="7"/>
  <c r="O157" i="7"/>
  <c r="N157" i="7"/>
  <c r="M157" i="7"/>
  <c r="L157" i="7"/>
  <c r="K157" i="7"/>
  <c r="J157" i="7"/>
  <c r="I157" i="7"/>
  <c r="H157" i="7"/>
  <c r="G157" i="7"/>
  <c r="F157" i="7"/>
  <c r="E157" i="7"/>
  <c r="D157" i="7"/>
  <c r="S156" i="7"/>
  <c r="R156" i="7"/>
  <c r="Q156" i="7"/>
  <c r="P156" i="7"/>
  <c r="O156" i="7"/>
  <c r="N156" i="7"/>
  <c r="M156" i="7"/>
  <c r="L156" i="7"/>
  <c r="K156" i="7"/>
  <c r="J156" i="7"/>
  <c r="I156" i="7"/>
  <c r="H156" i="7"/>
  <c r="G156" i="7"/>
  <c r="F156" i="7"/>
  <c r="E156" i="7"/>
  <c r="D156" i="7"/>
  <c r="S155" i="7"/>
  <c r="R155" i="7"/>
  <c r="Q155" i="7"/>
  <c r="P155" i="7"/>
  <c r="O155" i="7"/>
  <c r="N155" i="7"/>
  <c r="M155" i="7"/>
  <c r="L155" i="7"/>
  <c r="K155" i="7"/>
  <c r="J155" i="7"/>
  <c r="I155" i="7"/>
  <c r="H155" i="7"/>
  <c r="G155" i="7"/>
  <c r="F155" i="7"/>
  <c r="E155" i="7"/>
  <c r="D155" i="7"/>
  <c r="S154" i="7"/>
  <c r="R154" i="7"/>
  <c r="Q154" i="7"/>
  <c r="P154" i="7"/>
  <c r="O154" i="7"/>
  <c r="N154" i="7"/>
  <c r="M154" i="7"/>
  <c r="L154" i="7"/>
  <c r="K154" i="7"/>
  <c r="J154" i="7"/>
  <c r="I154" i="7"/>
  <c r="H154" i="7"/>
  <c r="G154" i="7"/>
  <c r="F154" i="7"/>
  <c r="E154" i="7"/>
  <c r="D154" i="7"/>
  <c r="S153" i="7"/>
  <c r="R153" i="7"/>
  <c r="Q153" i="7"/>
  <c r="P153" i="7"/>
  <c r="O153" i="7"/>
  <c r="N153" i="7"/>
  <c r="M153" i="7"/>
  <c r="L153" i="7"/>
  <c r="K153" i="7"/>
  <c r="J153" i="7"/>
  <c r="I153" i="7"/>
  <c r="H153" i="7"/>
  <c r="G153" i="7"/>
  <c r="F153" i="7"/>
  <c r="E153" i="7"/>
  <c r="D153" i="7"/>
  <c r="S152" i="7"/>
  <c r="R152" i="7"/>
  <c r="Q152" i="7"/>
  <c r="P152" i="7"/>
  <c r="O152" i="7"/>
  <c r="N152" i="7"/>
  <c r="M152" i="7"/>
  <c r="L152" i="7"/>
  <c r="K152" i="7"/>
  <c r="J152" i="7"/>
  <c r="I152" i="7"/>
  <c r="H152" i="7"/>
  <c r="G152" i="7"/>
  <c r="F152" i="7"/>
  <c r="E152" i="7"/>
  <c r="D152" i="7"/>
  <c r="S151" i="7"/>
  <c r="R151" i="7"/>
  <c r="Q151" i="7"/>
  <c r="P151" i="7"/>
  <c r="O151" i="7"/>
  <c r="N151" i="7"/>
  <c r="M151" i="7"/>
  <c r="L151" i="7"/>
  <c r="K151" i="7"/>
  <c r="J151" i="7"/>
  <c r="I151" i="7"/>
  <c r="H151" i="7"/>
  <c r="G151" i="7"/>
  <c r="F151" i="7"/>
  <c r="E151" i="7"/>
  <c r="D151" i="7"/>
  <c r="S150" i="7"/>
  <c r="R150" i="7"/>
  <c r="Q150" i="7"/>
  <c r="P150" i="7"/>
  <c r="O150" i="7"/>
  <c r="N150" i="7"/>
  <c r="M150" i="7"/>
  <c r="L150" i="7"/>
  <c r="K150" i="7"/>
  <c r="J150" i="7"/>
  <c r="I150" i="7"/>
  <c r="H150" i="7"/>
  <c r="G150" i="7"/>
  <c r="F150" i="7"/>
  <c r="E150" i="7"/>
  <c r="D150" i="7"/>
  <c r="S149" i="7"/>
  <c r="R149" i="7"/>
  <c r="Q149" i="7"/>
  <c r="P149" i="7"/>
  <c r="O149" i="7"/>
  <c r="N149" i="7"/>
  <c r="M149" i="7"/>
  <c r="L149" i="7"/>
  <c r="K149" i="7"/>
  <c r="J149" i="7"/>
  <c r="I149" i="7"/>
  <c r="H149" i="7"/>
  <c r="G149" i="7"/>
  <c r="F149" i="7"/>
  <c r="E149" i="7"/>
  <c r="D149" i="7"/>
  <c r="S148" i="7"/>
  <c r="R148" i="7"/>
  <c r="Q148" i="7"/>
  <c r="P148" i="7"/>
  <c r="O148" i="7"/>
  <c r="N148" i="7"/>
  <c r="M148" i="7"/>
  <c r="L148" i="7"/>
  <c r="K148" i="7"/>
  <c r="J148" i="7"/>
  <c r="I148" i="7"/>
  <c r="H148" i="7"/>
  <c r="G148" i="7"/>
  <c r="F148" i="7"/>
  <c r="E148" i="7"/>
  <c r="D148" i="7"/>
  <c r="S147" i="7"/>
  <c r="R147" i="7"/>
  <c r="Q147" i="7"/>
  <c r="P147" i="7"/>
  <c r="O147" i="7"/>
  <c r="N147" i="7"/>
  <c r="M147" i="7"/>
  <c r="L147" i="7"/>
  <c r="K147" i="7"/>
  <c r="J147" i="7"/>
  <c r="I147" i="7"/>
  <c r="H147" i="7"/>
  <c r="G147" i="7"/>
  <c r="F147" i="7"/>
  <c r="E147" i="7"/>
  <c r="D147" i="7"/>
  <c r="S146" i="7"/>
  <c r="R146" i="7"/>
  <c r="Q146" i="7"/>
  <c r="P146" i="7"/>
  <c r="O146" i="7"/>
  <c r="N146" i="7"/>
  <c r="M146" i="7"/>
  <c r="L146" i="7"/>
  <c r="K146" i="7"/>
  <c r="J146" i="7"/>
  <c r="I146" i="7"/>
  <c r="H146" i="7"/>
  <c r="G146" i="7"/>
  <c r="F146" i="7"/>
  <c r="E146" i="7"/>
  <c r="D146" i="7"/>
  <c r="S145" i="7"/>
  <c r="R145" i="7"/>
  <c r="Q145" i="7"/>
  <c r="P145" i="7"/>
  <c r="O145" i="7"/>
  <c r="N145" i="7"/>
  <c r="M145" i="7"/>
  <c r="L145" i="7"/>
  <c r="K145" i="7"/>
  <c r="J145" i="7"/>
  <c r="I145" i="7"/>
  <c r="H145" i="7"/>
  <c r="G145" i="7"/>
  <c r="F145" i="7"/>
  <c r="E145" i="7"/>
  <c r="D145" i="7"/>
  <c r="S144" i="7"/>
  <c r="R144" i="7"/>
  <c r="Q144" i="7"/>
  <c r="P144" i="7"/>
  <c r="O144" i="7"/>
  <c r="N144" i="7"/>
  <c r="M144" i="7"/>
  <c r="L144" i="7"/>
  <c r="K144" i="7"/>
  <c r="J144" i="7"/>
  <c r="I144" i="7"/>
  <c r="H144" i="7"/>
  <c r="G144" i="7"/>
  <c r="F144" i="7"/>
  <c r="E144" i="7"/>
  <c r="D144" i="7"/>
  <c r="S143" i="7"/>
  <c r="R143" i="7"/>
  <c r="Q143" i="7"/>
  <c r="P143" i="7"/>
  <c r="O143" i="7"/>
  <c r="N143" i="7"/>
  <c r="M143" i="7"/>
  <c r="L143" i="7"/>
  <c r="K143" i="7"/>
  <c r="J143" i="7"/>
  <c r="I143" i="7"/>
  <c r="H143" i="7"/>
  <c r="G143" i="7"/>
  <c r="F143" i="7"/>
  <c r="E143" i="7"/>
  <c r="D143" i="7"/>
  <c r="S142" i="7"/>
  <c r="R142" i="7"/>
  <c r="Q142" i="7"/>
  <c r="P142" i="7"/>
  <c r="O142" i="7"/>
  <c r="N142" i="7"/>
  <c r="M142" i="7"/>
  <c r="L142" i="7"/>
  <c r="K142" i="7"/>
  <c r="J142" i="7"/>
  <c r="I142" i="7"/>
  <c r="H142" i="7"/>
  <c r="G142" i="7"/>
  <c r="F142" i="7"/>
  <c r="E142" i="7"/>
  <c r="D142" i="7"/>
  <c r="S141" i="7"/>
  <c r="R141" i="7"/>
  <c r="Q141" i="7"/>
  <c r="P141" i="7"/>
  <c r="O141" i="7"/>
  <c r="N141" i="7"/>
  <c r="M141" i="7"/>
  <c r="L141" i="7"/>
  <c r="K141" i="7"/>
  <c r="J141" i="7"/>
  <c r="I141" i="7"/>
  <c r="H141" i="7"/>
  <c r="G141" i="7"/>
  <c r="F141" i="7"/>
  <c r="E141" i="7"/>
  <c r="D141" i="7"/>
  <c r="S140" i="7"/>
  <c r="R140" i="7"/>
  <c r="Q140" i="7"/>
  <c r="P140" i="7"/>
  <c r="O140" i="7"/>
  <c r="N140" i="7"/>
  <c r="M140" i="7"/>
  <c r="L140" i="7"/>
  <c r="K140" i="7"/>
  <c r="J140" i="7"/>
  <c r="I140" i="7"/>
  <c r="H140" i="7"/>
  <c r="G140" i="7"/>
  <c r="F140" i="7"/>
  <c r="E140" i="7"/>
  <c r="D140" i="7"/>
  <c r="S139" i="7"/>
  <c r="R139" i="7"/>
  <c r="Q139" i="7"/>
  <c r="P139" i="7"/>
  <c r="O139" i="7"/>
  <c r="N139" i="7"/>
  <c r="M139" i="7"/>
  <c r="L139" i="7"/>
  <c r="K139" i="7"/>
  <c r="J139" i="7"/>
  <c r="I139" i="7"/>
  <c r="H139" i="7"/>
  <c r="G139" i="7"/>
  <c r="F139" i="7"/>
  <c r="E139" i="7"/>
  <c r="D139" i="7"/>
  <c r="S138" i="7"/>
  <c r="R138" i="7"/>
  <c r="Q138" i="7"/>
  <c r="P138" i="7"/>
  <c r="O138" i="7"/>
  <c r="N138" i="7"/>
  <c r="M138" i="7"/>
  <c r="L138" i="7"/>
  <c r="K138" i="7"/>
  <c r="J138" i="7"/>
  <c r="I138" i="7"/>
  <c r="H138" i="7"/>
  <c r="G138" i="7"/>
  <c r="F138" i="7"/>
  <c r="E138" i="7"/>
  <c r="D138" i="7"/>
  <c r="S137" i="7"/>
  <c r="R137" i="7"/>
  <c r="Q137" i="7"/>
  <c r="P137" i="7"/>
  <c r="O137" i="7"/>
  <c r="N137" i="7"/>
  <c r="M137" i="7"/>
  <c r="L137" i="7"/>
  <c r="K137" i="7"/>
  <c r="J137" i="7"/>
  <c r="I137" i="7"/>
  <c r="H137" i="7"/>
  <c r="G137" i="7"/>
  <c r="F137" i="7"/>
  <c r="E137" i="7"/>
  <c r="D137" i="7"/>
  <c r="S136" i="7"/>
  <c r="R136" i="7"/>
  <c r="Q136" i="7"/>
  <c r="P136" i="7"/>
  <c r="O136" i="7"/>
  <c r="N136" i="7"/>
  <c r="M136" i="7"/>
  <c r="L136" i="7"/>
  <c r="K136" i="7"/>
  <c r="J136" i="7"/>
  <c r="I136" i="7"/>
  <c r="H136" i="7"/>
  <c r="G136" i="7"/>
  <c r="F136" i="7"/>
  <c r="E136" i="7"/>
  <c r="D136" i="7"/>
  <c r="S135" i="7"/>
  <c r="R135" i="7"/>
  <c r="Q135" i="7"/>
  <c r="P135" i="7"/>
  <c r="O135" i="7"/>
  <c r="N135" i="7"/>
  <c r="M135" i="7"/>
  <c r="L135" i="7"/>
  <c r="K135" i="7"/>
  <c r="J135" i="7"/>
  <c r="I135" i="7"/>
  <c r="H135" i="7"/>
  <c r="G135" i="7"/>
  <c r="F135" i="7"/>
  <c r="E135" i="7"/>
  <c r="D135" i="7"/>
  <c r="S134" i="7"/>
  <c r="R134" i="7"/>
  <c r="Q134" i="7"/>
  <c r="P134" i="7"/>
  <c r="O134" i="7"/>
  <c r="N134" i="7"/>
  <c r="M134" i="7"/>
  <c r="L134" i="7"/>
  <c r="K134" i="7"/>
  <c r="J134" i="7"/>
  <c r="I134" i="7"/>
  <c r="H134" i="7"/>
  <c r="G134" i="7"/>
  <c r="F134" i="7"/>
  <c r="E134" i="7"/>
  <c r="D134" i="7"/>
  <c r="S133" i="7"/>
  <c r="R133" i="7"/>
  <c r="Q133" i="7"/>
  <c r="P133" i="7"/>
  <c r="O133" i="7"/>
  <c r="N133" i="7"/>
  <c r="M133" i="7"/>
  <c r="L133" i="7"/>
  <c r="K133" i="7"/>
  <c r="J133" i="7"/>
  <c r="I133" i="7"/>
  <c r="H133" i="7"/>
  <c r="G133" i="7"/>
  <c r="F133" i="7"/>
  <c r="E133" i="7"/>
  <c r="D133" i="7"/>
  <c r="S132" i="7"/>
  <c r="R132" i="7"/>
  <c r="Q132" i="7"/>
  <c r="P132" i="7"/>
  <c r="O132" i="7"/>
  <c r="N132" i="7"/>
  <c r="M132" i="7"/>
  <c r="L132" i="7"/>
  <c r="K132" i="7"/>
  <c r="J132" i="7"/>
  <c r="I132" i="7"/>
  <c r="H132" i="7"/>
  <c r="G132" i="7"/>
  <c r="F132" i="7"/>
  <c r="E132" i="7"/>
  <c r="D132" i="7"/>
  <c r="S131" i="7"/>
  <c r="R131" i="7"/>
  <c r="Q131" i="7"/>
  <c r="P131" i="7"/>
  <c r="O131" i="7"/>
  <c r="N131" i="7"/>
  <c r="M131" i="7"/>
  <c r="L131" i="7"/>
  <c r="K131" i="7"/>
  <c r="J131" i="7"/>
  <c r="I131" i="7"/>
  <c r="H131" i="7"/>
  <c r="G131" i="7"/>
  <c r="F131" i="7"/>
  <c r="E131" i="7"/>
  <c r="D131" i="7"/>
  <c r="S130" i="7"/>
  <c r="R130" i="7"/>
  <c r="Q130" i="7"/>
  <c r="P130" i="7"/>
  <c r="O130" i="7"/>
  <c r="N130" i="7"/>
  <c r="M130" i="7"/>
  <c r="L130" i="7"/>
  <c r="K130" i="7"/>
  <c r="J130" i="7"/>
  <c r="I130" i="7"/>
  <c r="H130" i="7"/>
  <c r="G130" i="7"/>
  <c r="F130" i="7"/>
  <c r="E130" i="7"/>
  <c r="D130" i="7"/>
  <c r="S129" i="7"/>
  <c r="R129" i="7"/>
  <c r="Q129" i="7"/>
  <c r="P129" i="7"/>
  <c r="O129" i="7"/>
  <c r="N129" i="7"/>
  <c r="M129" i="7"/>
  <c r="L129" i="7"/>
  <c r="K129" i="7"/>
  <c r="J129" i="7"/>
  <c r="I129" i="7"/>
  <c r="H129" i="7"/>
  <c r="G129" i="7"/>
  <c r="F129" i="7"/>
  <c r="E129" i="7"/>
  <c r="D129" i="7"/>
  <c r="S128" i="7"/>
  <c r="R128" i="7"/>
  <c r="Q128" i="7"/>
  <c r="P128" i="7"/>
  <c r="O128" i="7"/>
  <c r="N128" i="7"/>
  <c r="M128" i="7"/>
  <c r="L128" i="7"/>
  <c r="K128" i="7"/>
  <c r="J128" i="7"/>
  <c r="I128" i="7"/>
  <c r="H128" i="7"/>
  <c r="G128" i="7"/>
  <c r="F128" i="7"/>
  <c r="E128" i="7"/>
  <c r="D128" i="7"/>
  <c r="S127" i="7"/>
  <c r="R127" i="7"/>
  <c r="Q127" i="7"/>
  <c r="P127" i="7"/>
  <c r="O127" i="7"/>
  <c r="N127" i="7"/>
  <c r="M127" i="7"/>
  <c r="L127" i="7"/>
  <c r="K127" i="7"/>
  <c r="J127" i="7"/>
  <c r="I127" i="7"/>
  <c r="H127" i="7"/>
  <c r="G127" i="7"/>
  <c r="F127" i="7"/>
  <c r="E127" i="7"/>
  <c r="D127" i="7"/>
  <c r="S126" i="7"/>
  <c r="R126" i="7"/>
  <c r="Q126" i="7"/>
  <c r="P126" i="7"/>
  <c r="O126" i="7"/>
  <c r="N126" i="7"/>
  <c r="M126" i="7"/>
  <c r="L126" i="7"/>
  <c r="K126" i="7"/>
  <c r="J126" i="7"/>
  <c r="I126" i="7"/>
  <c r="H126" i="7"/>
  <c r="G126" i="7"/>
  <c r="F126" i="7"/>
  <c r="E126" i="7"/>
  <c r="D126" i="7"/>
  <c r="S125" i="7"/>
  <c r="R125" i="7"/>
  <c r="Q125" i="7"/>
  <c r="P125" i="7"/>
  <c r="O125" i="7"/>
  <c r="N125" i="7"/>
  <c r="M125" i="7"/>
  <c r="L125" i="7"/>
  <c r="K125" i="7"/>
  <c r="J125" i="7"/>
  <c r="I125" i="7"/>
  <c r="H125" i="7"/>
  <c r="G125" i="7"/>
  <c r="F125" i="7"/>
  <c r="E125" i="7"/>
  <c r="D125" i="7"/>
  <c r="S124" i="7"/>
  <c r="R124" i="7"/>
  <c r="Q124" i="7"/>
  <c r="P124" i="7"/>
  <c r="O124" i="7"/>
  <c r="N124" i="7"/>
  <c r="M124" i="7"/>
  <c r="L124" i="7"/>
  <c r="K124" i="7"/>
  <c r="J124" i="7"/>
  <c r="I124" i="7"/>
  <c r="H124" i="7"/>
  <c r="G124" i="7"/>
  <c r="F124" i="7"/>
  <c r="E124" i="7"/>
  <c r="D124" i="7"/>
  <c r="S123" i="7"/>
  <c r="R123" i="7"/>
  <c r="Q123" i="7"/>
  <c r="P123" i="7"/>
  <c r="O123" i="7"/>
  <c r="N123" i="7"/>
  <c r="M123" i="7"/>
  <c r="L123" i="7"/>
  <c r="K123" i="7"/>
  <c r="J123" i="7"/>
  <c r="I123" i="7"/>
  <c r="H123" i="7"/>
  <c r="G123" i="7"/>
  <c r="F123" i="7"/>
  <c r="E123" i="7"/>
  <c r="D123" i="7"/>
  <c r="S122" i="7"/>
  <c r="R122" i="7"/>
  <c r="Q122" i="7"/>
  <c r="P122" i="7"/>
  <c r="O122" i="7"/>
  <c r="N122" i="7"/>
  <c r="M122" i="7"/>
  <c r="L122" i="7"/>
  <c r="K122" i="7"/>
  <c r="J122" i="7"/>
  <c r="I122" i="7"/>
  <c r="H122" i="7"/>
  <c r="G122" i="7"/>
  <c r="F122" i="7"/>
  <c r="E122" i="7"/>
  <c r="D122" i="7"/>
  <c r="S121" i="7"/>
  <c r="R121" i="7"/>
  <c r="Q121" i="7"/>
  <c r="P121" i="7"/>
  <c r="O121" i="7"/>
  <c r="N121" i="7"/>
  <c r="M121" i="7"/>
  <c r="L121" i="7"/>
  <c r="K121" i="7"/>
  <c r="J121" i="7"/>
  <c r="I121" i="7"/>
  <c r="H121" i="7"/>
  <c r="G121" i="7"/>
  <c r="F121" i="7"/>
  <c r="E121" i="7"/>
  <c r="D121" i="7"/>
  <c r="S120" i="7"/>
  <c r="R120" i="7"/>
  <c r="Q120" i="7"/>
  <c r="P120" i="7"/>
  <c r="O120" i="7"/>
  <c r="N120" i="7"/>
  <c r="M120" i="7"/>
  <c r="L120" i="7"/>
  <c r="K120" i="7"/>
  <c r="J120" i="7"/>
  <c r="I120" i="7"/>
  <c r="H120" i="7"/>
  <c r="G120" i="7"/>
  <c r="F120" i="7"/>
  <c r="E120" i="7"/>
  <c r="D120" i="7"/>
  <c r="S119" i="7"/>
  <c r="R119" i="7"/>
  <c r="Q119" i="7"/>
  <c r="P119" i="7"/>
  <c r="O119" i="7"/>
  <c r="N119" i="7"/>
  <c r="M119" i="7"/>
  <c r="L119" i="7"/>
  <c r="K119" i="7"/>
  <c r="J119" i="7"/>
  <c r="I119" i="7"/>
  <c r="H119" i="7"/>
  <c r="G119" i="7"/>
  <c r="F119" i="7"/>
  <c r="E119" i="7"/>
  <c r="D119" i="7"/>
  <c r="S118" i="7"/>
  <c r="R118" i="7"/>
  <c r="Q118" i="7"/>
  <c r="P118" i="7"/>
  <c r="O118" i="7"/>
  <c r="N118" i="7"/>
  <c r="M118" i="7"/>
  <c r="L118" i="7"/>
  <c r="K118" i="7"/>
  <c r="J118" i="7"/>
  <c r="I118" i="7"/>
  <c r="H118" i="7"/>
  <c r="G118" i="7"/>
  <c r="F118" i="7"/>
  <c r="E118" i="7"/>
  <c r="D118" i="7"/>
  <c r="S117" i="7"/>
  <c r="R117" i="7"/>
  <c r="Q117" i="7"/>
  <c r="P117" i="7"/>
  <c r="O117" i="7"/>
  <c r="N117" i="7"/>
  <c r="M117" i="7"/>
  <c r="L117" i="7"/>
  <c r="K117" i="7"/>
  <c r="J117" i="7"/>
  <c r="I117" i="7"/>
  <c r="H117" i="7"/>
  <c r="G117" i="7"/>
  <c r="F117" i="7"/>
  <c r="E117" i="7"/>
  <c r="D117" i="7"/>
  <c r="S116" i="7"/>
  <c r="R116" i="7"/>
  <c r="Q116" i="7"/>
  <c r="P116" i="7"/>
  <c r="O116" i="7"/>
  <c r="N116" i="7"/>
  <c r="M116" i="7"/>
  <c r="L116" i="7"/>
  <c r="K116" i="7"/>
  <c r="J116" i="7"/>
  <c r="I116" i="7"/>
  <c r="H116" i="7"/>
  <c r="G116" i="7"/>
  <c r="F116" i="7"/>
  <c r="E116" i="7"/>
  <c r="D116" i="7"/>
  <c r="S115" i="7"/>
  <c r="R115" i="7"/>
  <c r="Q115" i="7"/>
  <c r="P115" i="7"/>
  <c r="O115" i="7"/>
  <c r="N115" i="7"/>
  <c r="M115" i="7"/>
  <c r="L115" i="7"/>
  <c r="K115" i="7"/>
  <c r="J115" i="7"/>
  <c r="I115" i="7"/>
  <c r="H115" i="7"/>
  <c r="G115" i="7"/>
  <c r="F115" i="7"/>
  <c r="E115" i="7"/>
  <c r="D115" i="7"/>
  <c r="S114" i="7"/>
  <c r="R114" i="7"/>
  <c r="Q114" i="7"/>
  <c r="P114" i="7"/>
  <c r="O114" i="7"/>
  <c r="N114" i="7"/>
  <c r="M114" i="7"/>
  <c r="L114" i="7"/>
  <c r="K114" i="7"/>
  <c r="J114" i="7"/>
  <c r="I114" i="7"/>
  <c r="H114" i="7"/>
  <c r="G114" i="7"/>
  <c r="F114" i="7"/>
  <c r="E114" i="7"/>
  <c r="D114" i="7"/>
  <c r="S113" i="7"/>
  <c r="R113" i="7"/>
  <c r="Q113" i="7"/>
  <c r="P113" i="7"/>
  <c r="O113" i="7"/>
  <c r="N113" i="7"/>
  <c r="M113" i="7"/>
  <c r="L113" i="7"/>
  <c r="K113" i="7"/>
  <c r="J113" i="7"/>
  <c r="I113" i="7"/>
  <c r="H113" i="7"/>
  <c r="G113" i="7"/>
  <c r="F113" i="7"/>
  <c r="E113" i="7"/>
  <c r="D113" i="7"/>
  <c r="S112" i="7"/>
  <c r="R112" i="7"/>
  <c r="Q112" i="7"/>
  <c r="P112" i="7"/>
  <c r="O112" i="7"/>
  <c r="N112" i="7"/>
  <c r="M112" i="7"/>
  <c r="L112" i="7"/>
  <c r="K112" i="7"/>
  <c r="J112" i="7"/>
  <c r="I112" i="7"/>
  <c r="H112" i="7"/>
  <c r="G112" i="7"/>
  <c r="F112" i="7"/>
  <c r="E112" i="7"/>
  <c r="D112" i="7"/>
  <c r="S111" i="7"/>
  <c r="R111" i="7"/>
  <c r="Q111" i="7"/>
  <c r="P111" i="7"/>
  <c r="O111" i="7"/>
  <c r="N111" i="7"/>
  <c r="M111" i="7"/>
  <c r="L111" i="7"/>
  <c r="K111" i="7"/>
  <c r="J111" i="7"/>
  <c r="I111" i="7"/>
  <c r="H111" i="7"/>
  <c r="G111" i="7"/>
  <c r="F111" i="7"/>
  <c r="E111" i="7"/>
  <c r="D111" i="7"/>
  <c r="S110" i="7"/>
  <c r="R110" i="7"/>
  <c r="Q110" i="7"/>
  <c r="P110" i="7"/>
  <c r="O110" i="7"/>
  <c r="N110" i="7"/>
  <c r="M110" i="7"/>
  <c r="L110" i="7"/>
  <c r="K110" i="7"/>
  <c r="J110" i="7"/>
  <c r="I110" i="7"/>
  <c r="H110" i="7"/>
  <c r="G110" i="7"/>
  <c r="F110" i="7"/>
  <c r="E110" i="7"/>
  <c r="D110" i="7"/>
  <c r="S109" i="7"/>
  <c r="R109" i="7"/>
  <c r="Q109" i="7"/>
  <c r="P109" i="7"/>
  <c r="O109" i="7"/>
  <c r="N109" i="7"/>
  <c r="M109" i="7"/>
  <c r="L109" i="7"/>
  <c r="K109" i="7"/>
  <c r="J109" i="7"/>
  <c r="I109" i="7"/>
  <c r="H109" i="7"/>
  <c r="G109" i="7"/>
  <c r="F109" i="7"/>
  <c r="E109" i="7"/>
  <c r="D109" i="7"/>
  <c r="S108" i="7"/>
  <c r="R108" i="7"/>
  <c r="Q108" i="7"/>
  <c r="P108" i="7"/>
  <c r="O108" i="7"/>
  <c r="N108" i="7"/>
  <c r="M108" i="7"/>
  <c r="L108" i="7"/>
  <c r="K108" i="7"/>
  <c r="J108" i="7"/>
  <c r="I108" i="7"/>
  <c r="H108" i="7"/>
  <c r="G108" i="7"/>
  <c r="F108" i="7"/>
  <c r="E108" i="7"/>
  <c r="D108" i="7"/>
  <c r="S107" i="7"/>
  <c r="R107" i="7"/>
  <c r="Q107" i="7"/>
  <c r="P107" i="7"/>
  <c r="O107" i="7"/>
  <c r="N107" i="7"/>
  <c r="M107" i="7"/>
  <c r="L107" i="7"/>
  <c r="K107" i="7"/>
  <c r="J107" i="7"/>
  <c r="I107" i="7"/>
  <c r="H107" i="7"/>
  <c r="G107" i="7"/>
  <c r="F107" i="7"/>
  <c r="E107" i="7"/>
  <c r="D107" i="7"/>
  <c r="S106" i="7"/>
  <c r="R106" i="7"/>
  <c r="Q106" i="7"/>
  <c r="P106" i="7"/>
  <c r="O106" i="7"/>
  <c r="N106" i="7"/>
  <c r="M106" i="7"/>
  <c r="L106" i="7"/>
  <c r="K106" i="7"/>
  <c r="J106" i="7"/>
  <c r="I106" i="7"/>
  <c r="H106" i="7"/>
  <c r="G106" i="7"/>
  <c r="F106" i="7"/>
  <c r="E106" i="7"/>
  <c r="D106" i="7"/>
  <c r="S105" i="7"/>
  <c r="R105" i="7"/>
  <c r="Q105" i="7"/>
  <c r="P105" i="7"/>
  <c r="O105" i="7"/>
  <c r="N105" i="7"/>
  <c r="M105" i="7"/>
  <c r="L105" i="7"/>
  <c r="K105" i="7"/>
  <c r="J105" i="7"/>
  <c r="I105" i="7"/>
  <c r="H105" i="7"/>
  <c r="G105" i="7"/>
  <c r="F105" i="7"/>
  <c r="E105" i="7"/>
  <c r="D105" i="7"/>
  <c r="S104" i="7"/>
  <c r="R104" i="7"/>
  <c r="Q104" i="7"/>
  <c r="P104" i="7"/>
  <c r="O104" i="7"/>
  <c r="N104" i="7"/>
  <c r="M104" i="7"/>
  <c r="L104" i="7"/>
  <c r="K104" i="7"/>
  <c r="J104" i="7"/>
  <c r="I104" i="7"/>
  <c r="H104" i="7"/>
  <c r="G104" i="7"/>
  <c r="F104" i="7"/>
  <c r="E104" i="7"/>
  <c r="D104" i="7"/>
  <c r="S103" i="7"/>
  <c r="R103" i="7"/>
  <c r="Q103" i="7"/>
  <c r="P103" i="7"/>
  <c r="O103" i="7"/>
  <c r="N103" i="7"/>
  <c r="M103" i="7"/>
  <c r="L103" i="7"/>
  <c r="K103" i="7"/>
  <c r="J103" i="7"/>
  <c r="I103" i="7"/>
  <c r="H103" i="7"/>
  <c r="G103" i="7"/>
  <c r="F103" i="7"/>
  <c r="E103" i="7"/>
  <c r="D103" i="7"/>
  <c r="S102" i="7"/>
  <c r="R102" i="7"/>
  <c r="Q102" i="7"/>
  <c r="P102" i="7"/>
  <c r="O102" i="7"/>
  <c r="N102" i="7"/>
  <c r="M102" i="7"/>
  <c r="L102" i="7"/>
  <c r="K102" i="7"/>
  <c r="J102" i="7"/>
  <c r="I102" i="7"/>
  <c r="H102" i="7"/>
  <c r="G102" i="7"/>
  <c r="F102" i="7"/>
  <c r="E102" i="7"/>
  <c r="D102" i="7"/>
  <c r="S101" i="7"/>
  <c r="R101" i="7"/>
  <c r="Q101" i="7"/>
  <c r="P101" i="7"/>
  <c r="O101" i="7"/>
  <c r="N101" i="7"/>
  <c r="M101" i="7"/>
  <c r="L101" i="7"/>
  <c r="K101" i="7"/>
  <c r="J101" i="7"/>
  <c r="I101" i="7"/>
  <c r="H101" i="7"/>
  <c r="G101" i="7"/>
  <c r="F101" i="7"/>
  <c r="E101" i="7"/>
  <c r="D101" i="7"/>
  <c r="S100" i="7"/>
  <c r="R100" i="7"/>
  <c r="Q100" i="7"/>
  <c r="P100" i="7"/>
  <c r="O100" i="7"/>
  <c r="N100" i="7"/>
  <c r="M100" i="7"/>
  <c r="L100" i="7"/>
  <c r="K100" i="7"/>
  <c r="J100" i="7"/>
  <c r="I100" i="7"/>
  <c r="H100" i="7"/>
  <c r="G100" i="7"/>
  <c r="F100" i="7"/>
  <c r="E100" i="7"/>
  <c r="D100" i="7"/>
  <c r="S99" i="7"/>
  <c r="R99" i="7"/>
  <c r="Q99" i="7"/>
  <c r="P99" i="7"/>
  <c r="O99" i="7"/>
  <c r="N99" i="7"/>
  <c r="M99" i="7"/>
  <c r="L99" i="7"/>
  <c r="K99" i="7"/>
  <c r="J99" i="7"/>
  <c r="I99" i="7"/>
  <c r="H99" i="7"/>
  <c r="G99" i="7"/>
  <c r="F99" i="7"/>
  <c r="E99" i="7"/>
  <c r="D99" i="7"/>
  <c r="S98" i="7"/>
  <c r="R98" i="7"/>
  <c r="Q98" i="7"/>
  <c r="P98" i="7"/>
  <c r="O98" i="7"/>
  <c r="N98" i="7"/>
  <c r="M98" i="7"/>
  <c r="L98" i="7"/>
  <c r="K98" i="7"/>
  <c r="J98" i="7"/>
  <c r="I98" i="7"/>
  <c r="H98" i="7"/>
  <c r="G98" i="7"/>
  <c r="F98" i="7"/>
  <c r="E98" i="7"/>
  <c r="D98" i="7"/>
  <c r="S97" i="7"/>
  <c r="R97" i="7"/>
  <c r="Q97" i="7"/>
  <c r="P97" i="7"/>
  <c r="O97" i="7"/>
  <c r="N97" i="7"/>
  <c r="M97" i="7"/>
  <c r="L97" i="7"/>
  <c r="K97" i="7"/>
  <c r="J97" i="7"/>
  <c r="I97" i="7"/>
  <c r="H97" i="7"/>
  <c r="G97" i="7"/>
  <c r="F97" i="7"/>
  <c r="E97" i="7"/>
  <c r="D97" i="7"/>
  <c r="S96" i="7"/>
  <c r="R96" i="7"/>
  <c r="Q96" i="7"/>
  <c r="P96" i="7"/>
  <c r="O96" i="7"/>
  <c r="N96" i="7"/>
  <c r="M96" i="7"/>
  <c r="L96" i="7"/>
  <c r="K96" i="7"/>
  <c r="J96" i="7"/>
  <c r="I96" i="7"/>
  <c r="H96" i="7"/>
  <c r="G96" i="7"/>
  <c r="F96" i="7"/>
  <c r="E96" i="7"/>
  <c r="D96" i="7"/>
  <c r="S95" i="7"/>
  <c r="R95" i="7"/>
  <c r="Q95" i="7"/>
  <c r="P95" i="7"/>
  <c r="O95" i="7"/>
  <c r="N95" i="7"/>
  <c r="M95" i="7"/>
  <c r="L95" i="7"/>
  <c r="K95" i="7"/>
  <c r="J95" i="7"/>
  <c r="I95" i="7"/>
  <c r="H95" i="7"/>
  <c r="G95" i="7"/>
  <c r="F95" i="7"/>
  <c r="E95" i="7"/>
  <c r="D95" i="7"/>
  <c r="S94" i="7"/>
  <c r="R94" i="7"/>
  <c r="Q94" i="7"/>
  <c r="P94" i="7"/>
  <c r="O94" i="7"/>
  <c r="N94" i="7"/>
  <c r="M94" i="7"/>
  <c r="L94" i="7"/>
  <c r="K94" i="7"/>
  <c r="J94" i="7"/>
  <c r="I94" i="7"/>
  <c r="H94" i="7"/>
  <c r="G94" i="7"/>
  <c r="F94" i="7"/>
  <c r="E94" i="7"/>
  <c r="D94" i="7"/>
  <c r="S93" i="7"/>
  <c r="R93" i="7"/>
  <c r="Q93" i="7"/>
  <c r="P93" i="7"/>
  <c r="O93" i="7"/>
  <c r="N93" i="7"/>
  <c r="M93" i="7"/>
  <c r="L93" i="7"/>
  <c r="K93" i="7"/>
  <c r="J93" i="7"/>
  <c r="I93" i="7"/>
  <c r="H93" i="7"/>
  <c r="G93" i="7"/>
  <c r="F93" i="7"/>
  <c r="E93" i="7"/>
  <c r="D93" i="7"/>
  <c r="S92" i="7"/>
  <c r="R92" i="7"/>
  <c r="Q92" i="7"/>
  <c r="P92" i="7"/>
  <c r="O92" i="7"/>
  <c r="N92" i="7"/>
  <c r="M92" i="7"/>
  <c r="L92" i="7"/>
  <c r="K92" i="7"/>
  <c r="J92" i="7"/>
  <c r="I92" i="7"/>
  <c r="H92" i="7"/>
  <c r="G92" i="7"/>
  <c r="F92" i="7"/>
  <c r="E92" i="7"/>
  <c r="D92" i="7"/>
  <c r="S91" i="7"/>
  <c r="R91" i="7"/>
  <c r="Q91" i="7"/>
  <c r="P91" i="7"/>
  <c r="O91" i="7"/>
  <c r="N91" i="7"/>
  <c r="M91" i="7"/>
  <c r="L91" i="7"/>
  <c r="K91" i="7"/>
  <c r="J91" i="7"/>
  <c r="I91" i="7"/>
  <c r="H91" i="7"/>
  <c r="G91" i="7"/>
  <c r="F91" i="7"/>
  <c r="E91" i="7"/>
  <c r="D91" i="7"/>
  <c r="S90" i="7"/>
  <c r="R90" i="7"/>
  <c r="Q90" i="7"/>
  <c r="P90" i="7"/>
  <c r="O90" i="7"/>
  <c r="N90" i="7"/>
  <c r="M90" i="7"/>
  <c r="L90" i="7"/>
  <c r="K90" i="7"/>
  <c r="J90" i="7"/>
  <c r="I90" i="7"/>
  <c r="H90" i="7"/>
  <c r="G90" i="7"/>
  <c r="F90" i="7"/>
  <c r="E90" i="7"/>
  <c r="D90" i="7"/>
  <c r="S89" i="7"/>
  <c r="R89" i="7"/>
  <c r="Q89" i="7"/>
  <c r="P89" i="7"/>
  <c r="O89" i="7"/>
  <c r="N89" i="7"/>
  <c r="M89" i="7"/>
  <c r="L89" i="7"/>
  <c r="K89" i="7"/>
  <c r="J89" i="7"/>
  <c r="I89" i="7"/>
  <c r="H89" i="7"/>
  <c r="G89" i="7"/>
  <c r="F89" i="7"/>
  <c r="E89" i="7"/>
  <c r="D89" i="7"/>
  <c r="S88" i="7"/>
  <c r="R88" i="7"/>
  <c r="Q88" i="7"/>
  <c r="P88" i="7"/>
  <c r="O88" i="7"/>
  <c r="N88" i="7"/>
  <c r="M88" i="7"/>
  <c r="L88" i="7"/>
  <c r="K88" i="7"/>
  <c r="J88" i="7"/>
  <c r="I88" i="7"/>
  <c r="H88" i="7"/>
  <c r="G88" i="7"/>
  <c r="F88" i="7"/>
  <c r="E88" i="7"/>
  <c r="D88" i="7"/>
  <c r="S87" i="7"/>
  <c r="R87" i="7"/>
  <c r="Q87" i="7"/>
  <c r="P87" i="7"/>
  <c r="O87" i="7"/>
  <c r="N87" i="7"/>
  <c r="M87" i="7"/>
  <c r="L87" i="7"/>
  <c r="K87" i="7"/>
  <c r="J87" i="7"/>
  <c r="I87" i="7"/>
  <c r="H87" i="7"/>
  <c r="G87" i="7"/>
  <c r="F87" i="7"/>
  <c r="E87" i="7"/>
  <c r="D87" i="7"/>
  <c r="S86" i="7"/>
  <c r="R86" i="7"/>
  <c r="Q86" i="7"/>
  <c r="P86" i="7"/>
  <c r="O86" i="7"/>
  <c r="N86" i="7"/>
  <c r="M86" i="7"/>
  <c r="L86" i="7"/>
  <c r="K86" i="7"/>
  <c r="J86" i="7"/>
  <c r="I86" i="7"/>
  <c r="H86" i="7"/>
  <c r="G86" i="7"/>
  <c r="F86" i="7"/>
  <c r="E86" i="7"/>
  <c r="D86" i="7"/>
  <c r="S85" i="7"/>
  <c r="R85" i="7"/>
  <c r="Q85" i="7"/>
  <c r="P85" i="7"/>
  <c r="O85" i="7"/>
  <c r="N85" i="7"/>
  <c r="M85" i="7"/>
  <c r="L85" i="7"/>
  <c r="K85" i="7"/>
  <c r="J85" i="7"/>
  <c r="I85" i="7"/>
  <c r="H85" i="7"/>
  <c r="G85" i="7"/>
  <c r="F85" i="7"/>
  <c r="E85" i="7"/>
  <c r="D85" i="7"/>
  <c r="S84" i="7"/>
  <c r="R84" i="7"/>
  <c r="Q84" i="7"/>
  <c r="P84" i="7"/>
  <c r="O84" i="7"/>
  <c r="N84" i="7"/>
  <c r="M84" i="7"/>
  <c r="L84" i="7"/>
  <c r="K84" i="7"/>
  <c r="J84" i="7"/>
  <c r="I84" i="7"/>
  <c r="H84" i="7"/>
  <c r="G84" i="7"/>
  <c r="F84" i="7"/>
  <c r="E84" i="7"/>
  <c r="D84" i="7"/>
  <c r="S83" i="7"/>
  <c r="R83" i="7"/>
  <c r="Q83" i="7"/>
  <c r="P83" i="7"/>
  <c r="O83" i="7"/>
  <c r="N83" i="7"/>
  <c r="M83" i="7"/>
  <c r="L83" i="7"/>
  <c r="K83" i="7"/>
  <c r="J83" i="7"/>
  <c r="I83" i="7"/>
  <c r="H83" i="7"/>
  <c r="G83" i="7"/>
  <c r="F83" i="7"/>
  <c r="E83" i="7"/>
  <c r="D83" i="7"/>
  <c r="S82" i="7"/>
  <c r="R82" i="7"/>
  <c r="Q82" i="7"/>
  <c r="P82" i="7"/>
  <c r="O82" i="7"/>
  <c r="N82" i="7"/>
  <c r="M82" i="7"/>
  <c r="L82" i="7"/>
  <c r="K82" i="7"/>
  <c r="J82" i="7"/>
  <c r="I82" i="7"/>
  <c r="H82" i="7"/>
  <c r="G82" i="7"/>
  <c r="F82" i="7"/>
  <c r="E82" i="7"/>
  <c r="D82" i="7"/>
  <c r="S81" i="7"/>
  <c r="R81" i="7"/>
  <c r="Q81" i="7"/>
  <c r="P81" i="7"/>
  <c r="O81" i="7"/>
  <c r="N81" i="7"/>
  <c r="M81" i="7"/>
  <c r="L81" i="7"/>
  <c r="K81" i="7"/>
  <c r="J81" i="7"/>
  <c r="I81" i="7"/>
  <c r="H81" i="7"/>
  <c r="G81" i="7"/>
  <c r="F81" i="7"/>
  <c r="E81" i="7"/>
  <c r="D81" i="7"/>
  <c r="S80" i="7"/>
  <c r="R80" i="7"/>
  <c r="Q80" i="7"/>
  <c r="P80" i="7"/>
  <c r="O80" i="7"/>
  <c r="N80" i="7"/>
  <c r="M80" i="7"/>
  <c r="L80" i="7"/>
  <c r="K80" i="7"/>
  <c r="J80" i="7"/>
  <c r="I80" i="7"/>
  <c r="H80" i="7"/>
  <c r="G80" i="7"/>
  <c r="F80" i="7"/>
  <c r="E80" i="7"/>
  <c r="D80" i="7"/>
  <c r="S79" i="7"/>
  <c r="R79" i="7"/>
  <c r="Q79" i="7"/>
  <c r="P79" i="7"/>
  <c r="O79" i="7"/>
  <c r="N79" i="7"/>
  <c r="M79" i="7"/>
  <c r="L79" i="7"/>
  <c r="K79" i="7"/>
  <c r="J79" i="7"/>
  <c r="I79" i="7"/>
  <c r="H79" i="7"/>
  <c r="G79" i="7"/>
  <c r="F79" i="7"/>
  <c r="E79" i="7"/>
  <c r="D79" i="7"/>
  <c r="S78" i="7"/>
  <c r="R78" i="7"/>
  <c r="Q78" i="7"/>
  <c r="P78" i="7"/>
  <c r="O78" i="7"/>
  <c r="N78" i="7"/>
  <c r="M78" i="7"/>
  <c r="L78" i="7"/>
  <c r="K78" i="7"/>
  <c r="J78" i="7"/>
  <c r="I78" i="7"/>
  <c r="H78" i="7"/>
  <c r="G78" i="7"/>
  <c r="F78" i="7"/>
  <c r="E78" i="7"/>
  <c r="D78" i="7"/>
  <c r="S77" i="7"/>
  <c r="R77" i="7"/>
  <c r="Q77" i="7"/>
  <c r="P77" i="7"/>
  <c r="O77" i="7"/>
  <c r="N77" i="7"/>
  <c r="M77" i="7"/>
  <c r="L77" i="7"/>
  <c r="K77" i="7"/>
  <c r="J77" i="7"/>
  <c r="I77" i="7"/>
  <c r="H77" i="7"/>
  <c r="G77" i="7"/>
  <c r="F77" i="7"/>
  <c r="E77" i="7"/>
  <c r="D77" i="7"/>
  <c r="S76" i="7"/>
  <c r="R76" i="7"/>
  <c r="Q76" i="7"/>
  <c r="P76" i="7"/>
  <c r="O76" i="7"/>
  <c r="N76" i="7"/>
  <c r="M76" i="7"/>
  <c r="L76" i="7"/>
  <c r="K76" i="7"/>
  <c r="J76" i="7"/>
  <c r="I76" i="7"/>
  <c r="H76" i="7"/>
  <c r="G76" i="7"/>
  <c r="F76" i="7"/>
  <c r="E76" i="7"/>
  <c r="D76" i="7"/>
  <c r="S75" i="7"/>
  <c r="R75" i="7"/>
  <c r="Q75" i="7"/>
  <c r="P75" i="7"/>
  <c r="O75" i="7"/>
  <c r="N75" i="7"/>
  <c r="M75" i="7"/>
  <c r="L75" i="7"/>
  <c r="K75" i="7"/>
  <c r="J75" i="7"/>
  <c r="I75" i="7"/>
  <c r="H75" i="7"/>
  <c r="G75" i="7"/>
  <c r="F75" i="7"/>
  <c r="E75" i="7"/>
  <c r="D75" i="7"/>
  <c r="S74" i="7"/>
  <c r="R74" i="7"/>
  <c r="Q74" i="7"/>
  <c r="P74" i="7"/>
  <c r="O74" i="7"/>
  <c r="N74" i="7"/>
  <c r="M74" i="7"/>
  <c r="L74" i="7"/>
  <c r="K74" i="7"/>
  <c r="J74" i="7"/>
  <c r="I74" i="7"/>
  <c r="H74" i="7"/>
  <c r="G74" i="7"/>
  <c r="F74" i="7"/>
  <c r="E74" i="7"/>
  <c r="D74" i="7"/>
  <c r="S73" i="7"/>
  <c r="R73" i="7"/>
  <c r="Q73" i="7"/>
  <c r="P73" i="7"/>
  <c r="O73" i="7"/>
  <c r="N73" i="7"/>
  <c r="M73" i="7"/>
  <c r="L73" i="7"/>
  <c r="K73" i="7"/>
  <c r="J73" i="7"/>
  <c r="I73" i="7"/>
  <c r="H73" i="7"/>
  <c r="G73" i="7"/>
  <c r="F73" i="7"/>
  <c r="E73" i="7"/>
  <c r="D73" i="7"/>
  <c r="S72" i="7"/>
  <c r="R72" i="7"/>
  <c r="Q72" i="7"/>
  <c r="P72" i="7"/>
  <c r="O72" i="7"/>
  <c r="N72" i="7"/>
  <c r="M72" i="7"/>
  <c r="L72" i="7"/>
  <c r="K72" i="7"/>
  <c r="J72" i="7"/>
  <c r="I72" i="7"/>
  <c r="H72" i="7"/>
  <c r="G72" i="7"/>
  <c r="F72" i="7"/>
  <c r="E72" i="7"/>
  <c r="D72" i="7"/>
  <c r="S71" i="7"/>
  <c r="R71" i="7"/>
  <c r="Q71" i="7"/>
  <c r="P71" i="7"/>
  <c r="O71" i="7"/>
  <c r="N71" i="7"/>
  <c r="M71" i="7"/>
  <c r="L71" i="7"/>
  <c r="K71" i="7"/>
  <c r="J71" i="7"/>
  <c r="I71" i="7"/>
  <c r="H71" i="7"/>
  <c r="G71" i="7"/>
  <c r="F71" i="7"/>
  <c r="E71" i="7"/>
  <c r="D71" i="7"/>
  <c r="S70" i="7"/>
  <c r="R70" i="7"/>
  <c r="Q70" i="7"/>
  <c r="P70" i="7"/>
  <c r="O70" i="7"/>
  <c r="N70" i="7"/>
  <c r="M70" i="7"/>
  <c r="L70" i="7"/>
  <c r="K70" i="7"/>
  <c r="J70" i="7"/>
  <c r="I70" i="7"/>
  <c r="H70" i="7"/>
  <c r="G70" i="7"/>
  <c r="F70" i="7"/>
  <c r="E70" i="7"/>
  <c r="D70" i="7"/>
  <c r="S69" i="7"/>
  <c r="R69" i="7"/>
  <c r="Q69" i="7"/>
  <c r="P69" i="7"/>
  <c r="O69" i="7"/>
  <c r="N69" i="7"/>
  <c r="M69" i="7"/>
  <c r="L69" i="7"/>
  <c r="K69" i="7"/>
  <c r="J69" i="7"/>
  <c r="I69" i="7"/>
  <c r="H69" i="7"/>
  <c r="G69" i="7"/>
  <c r="F69" i="7"/>
  <c r="E69" i="7"/>
  <c r="D69" i="7"/>
  <c r="S68" i="7"/>
  <c r="R68" i="7"/>
  <c r="Q68" i="7"/>
  <c r="P68" i="7"/>
  <c r="O68" i="7"/>
  <c r="N68" i="7"/>
  <c r="M68" i="7"/>
  <c r="L68" i="7"/>
  <c r="K68" i="7"/>
  <c r="J68" i="7"/>
  <c r="I68" i="7"/>
  <c r="H68" i="7"/>
  <c r="G68" i="7"/>
  <c r="F68" i="7"/>
  <c r="E68" i="7"/>
  <c r="D68" i="7"/>
  <c r="S67" i="7"/>
  <c r="R67" i="7"/>
  <c r="Q67" i="7"/>
  <c r="P67" i="7"/>
  <c r="O67" i="7"/>
  <c r="N67" i="7"/>
  <c r="M67" i="7"/>
  <c r="L67" i="7"/>
  <c r="K67" i="7"/>
  <c r="J67" i="7"/>
  <c r="I67" i="7"/>
  <c r="H67" i="7"/>
  <c r="G67" i="7"/>
  <c r="F67" i="7"/>
  <c r="E67" i="7"/>
  <c r="D67" i="7"/>
  <c r="S66" i="7"/>
  <c r="R66" i="7"/>
  <c r="Q66" i="7"/>
  <c r="P66" i="7"/>
  <c r="O66" i="7"/>
  <c r="N66" i="7"/>
  <c r="M66" i="7"/>
  <c r="L66" i="7"/>
  <c r="K66" i="7"/>
  <c r="J66" i="7"/>
  <c r="I66" i="7"/>
  <c r="H66" i="7"/>
  <c r="G66" i="7"/>
  <c r="F66" i="7"/>
  <c r="E66" i="7"/>
  <c r="D66" i="7"/>
  <c r="S65" i="7"/>
  <c r="R65" i="7"/>
  <c r="Q65" i="7"/>
  <c r="P65" i="7"/>
  <c r="O65" i="7"/>
  <c r="N65" i="7"/>
  <c r="M65" i="7"/>
  <c r="L65" i="7"/>
  <c r="K65" i="7"/>
  <c r="J65" i="7"/>
  <c r="I65" i="7"/>
  <c r="H65" i="7"/>
  <c r="G65" i="7"/>
  <c r="F65" i="7"/>
  <c r="E65" i="7"/>
  <c r="D65" i="7"/>
  <c r="S64" i="7"/>
  <c r="R64" i="7"/>
  <c r="Q64" i="7"/>
  <c r="P64" i="7"/>
  <c r="O64" i="7"/>
  <c r="N64" i="7"/>
  <c r="M64" i="7"/>
  <c r="L64" i="7"/>
  <c r="K64" i="7"/>
  <c r="J64" i="7"/>
  <c r="I64" i="7"/>
  <c r="H64" i="7"/>
  <c r="G64" i="7"/>
  <c r="F64" i="7"/>
  <c r="E64" i="7"/>
  <c r="D64" i="7"/>
  <c r="S63" i="7"/>
  <c r="R63" i="7"/>
  <c r="Q63" i="7"/>
  <c r="P63" i="7"/>
  <c r="O63" i="7"/>
  <c r="N63" i="7"/>
  <c r="M63" i="7"/>
  <c r="L63" i="7"/>
  <c r="K63" i="7"/>
  <c r="J63" i="7"/>
  <c r="I63" i="7"/>
  <c r="H63" i="7"/>
  <c r="G63" i="7"/>
  <c r="F63" i="7"/>
  <c r="E63" i="7"/>
  <c r="D63" i="7"/>
  <c r="S62" i="7"/>
  <c r="R62" i="7"/>
  <c r="Q62" i="7"/>
  <c r="P62" i="7"/>
  <c r="O62" i="7"/>
  <c r="N62" i="7"/>
  <c r="M62" i="7"/>
  <c r="L62" i="7"/>
  <c r="K62" i="7"/>
  <c r="J62" i="7"/>
  <c r="I62" i="7"/>
  <c r="H62" i="7"/>
  <c r="G62" i="7"/>
  <c r="F62" i="7"/>
  <c r="E62" i="7"/>
  <c r="D62" i="7"/>
  <c r="S61" i="7"/>
  <c r="R61" i="7"/>
  <c r="Q61" i="7"/>
  <c r="P61" i="7"/>
  <c r="O61" i="7"/>
  <c r="N61" i="7"/>
  <c r="M61" i="7"/>
  <c r="L61" i="7"/>
  <c r="K61" i="7"/>
  <c r="J61" i="7"/>
  <c r="I61" i="7"/>
  <c r="H61" i="7"/>
  <c r="G61" i="7"/>
  <c r="F61" i="7"/>
  <c r="E61" i="7"/>
  <c r="D61" i="7"/>
  <c r="S60" i="7"/>
  <c r="R60" i="7"/>
  <c r="Q60" i="7"/>
  <c r="P60" i="7"/>
  <c r="O60" i="7"/>
  <c r="N60" i="7"/>
  <c r="M60" i="7"/>
  <c r="L60" i="7"/>
  <c r="K60" i="7"/>
  <c r="J60" i="7"/>
  <c r="I60" i="7"/>
  <c r="H60" i="7"/>
  <c r="G60" i="7"/>
  <c r="F60" i="7"/>
  <c r="E60" i="7"/>
  <c r="D60" i="7"/>
  <c r="S59" i="7"/>
  <c r="R59" i="7"/>
  <c r="Q59" i="7"/>
  <c r="P59" i="7"/>
  <c r="O59" i="7"/>
  <c r="N59" i="7"/>
  <c r="M59" i="7"/>
  <c r="L59" i="7"/>
  <c r="K59" i="7"/>
  <c r="J59" i="7"/>
  <c r="I59" i="7"/>
  <c r="H59" i="7"/>
  <c r="G59" i="7"/>
  <c r="F59" i="7"/>
  <c r="E59" i="7"/>
  <c r="D59" i="7"/>
  <c r="S58" i="7"/>
  <c r="R58" i="7"/>
  <c r="Q58" i="7"/>
  <c r="P58" i="7"/>
  <c r="O58" i="7"/>
  <c r="N58" i="7"/>
  <c r="M58" i="7"/>
  <c r="L58" i="7"/>
  <c r="K58" i="7"/>
  <c r="J58" i="7"/>
  <c r="I58" i="7"/>
  <c r="H58" i="7"/>
  <c r="G58" i="7"/>
  <c r="F58" i="7"/>
  <c r="E58" i="7"/>
  <c r="D58" i="7"/>
  <c r="S57" i="7"/>
  <c r="R57" i="7"/>
  <c r="Q57" i="7"/>
  <c r="P57" i="7"/>
  <c r="O57" i="7"/>
  <c r="N57" i="7"/>
  <c r="M57" i="7"/>
  <c r="L57" i="7"/>
  <c r="K57" i="7"/>
  <c r="J57" i="7"/>
  <c r="I57" i="7"/>
  <c r="H57" i="7"/>
  <c r="G57" i="7"/>
  <c r="F57" i="7"/>
  <c r="E57" i="7"/>
  <c r="D57" i="7"/>
  <c r="S56" i="7"/>
  <c r="R56" i="7"/>
  <c r="Q56" i="7"/>
  <c r="P56" i="7"/>
  <c r="O56" i="7"/>
  <c r="N56" i="7"/>
  <c r="M56" i="7"/>
  <c r="L56" i="7"/>
  <c r="K56" i="7"/>
  <c r="J56" i="7"/>
  <c r="I56" i="7"/>
  <c r="H56" i="7"/>
  <c r="G56" i="7"/>
  <c r="F56" i="7"/>
  <c r="E56" i="7"/>
  <c r="D56" i="7"/>
  <c r="S55" i="7"/>
  <c r="R55" i="7"/>
  <c r="Q55" i="7"/>
  <c r="P55" i="7"/>
  <c r="O55" i="7"/>
  <c r="N55" i="7"/>
  <c r="M55" i="7"/>
  <c r="L55" i="7"/>
  <c r="K55" i="7"/>
  <c r="J55" i="7"/>
  <c r="I55" i="7"/>
  <c r="H55" i="7"/>
  <c r="G55" i="7"/>
  <c r="F55" i="7"/>
  <c r="E55" i="7"/>
  <c r="D55" i="7"/>
  <c r="S54" i="7"/>
  <c r="R54" i="7"/>
  <c r="Q54" i="7"/>
  <c r="P54" i="7"/>
  <c r="O54" i="7"/>
  <c r="N54" i="7"/>
  <c r="M54" i="7"/>
  <c r="L54" i="7"/>
  <c r="K54" i="7"/>
  <c r="J54" i="7"/>
  <c r="I54" i="7"/>
  <c r="H54" i="7"/>
  <c r="G54" i="7"/>
  <c r="F54" i="7"/>
  <c r="E54" i="7"/>
  <c r="D54" i="7"/>
  <c r="S53" i="7"/>
  <c r="R53" i="7"/>
  <c r="Q53" i="7"/>
  <c r="P53" i="7"/>
  <c r="O53" i="7"/>
  <c r="N53" i="7"/>
  <c r="M53" i="7"/>
  <c r="L53" i="7"/>
  <c r="K53" i="7"/>
  <c r="J53" i="7"/>
  <c r="I53" i="7"/>
  <c r="H53" i="7"/>
  <c r="G53" i="7"/>
  <c r="F53" i="7"/>
  <c r="E53" i="7"/>
  <c r="D53" i="7"/>
  <c r="S52" i="7"/>
  <c r="R52" i="7"/>
  <c r="Q52" i="7"/>
  <c r="P52" i="7"/>
  <c r="O52" i="7"/>
  <c r="N52" i="7"/>
  <c r="M52" i="7"/>
  <c r="L52" i="7"/>
  <c r="K52" i="7"/>
  <c r="J52" i="7"/>
  <c r="I52" i="7"/>
  <c r="H52" i="7"/>
  <c r="G52" i="7"/>
  <c r="F52" i="7"/>
  <c r="E52" i="7"/>
  <c r="D52" i="7"/>
  <c r="S51" i="7"/>
  <c r="R51" i="7"/>
  <c r="Q51" i="7"/>
  <c r="P51" i="7"/>
  <c r="O51" i="7"/>
  <c r="N51" i="7"/>
  <c r="M51" i="7"/>
  <c r="L51" i="7"/>
  <c r="K51" i="7"/>
  <c r="J51" i="7"/>
  <c r="I51" i="7"/>
  <c r="H51" i="7"/>
  <c r="G51" i="7"/>
  <c r="F51" i="7"/>
  <c r="E51" i="7"/>
  <c r="D51" i="7"/>
  <c r="S50" i="7"/>
  <c r="R50" i="7"/>
  <c r="Q50" i="7"/>
  <c r="P50" i="7"/>
  <c r="O50" i="7"/>
  <c r="N50" i="7"/>
  <c r="M50" i="7"/>
  <c r="L50" i="7"/>
  <c r="K50" i="7"/>
  <c r="J50" i="7"/>
  <c r="I50" i="7"/>
  <c r="H50" i="7"/>
  <c r="G50" i="7"/>
  <c r="F50" i="7"/>
  <c r="E50" i="7"/>
  <c r="D50" i="7"/>
  <c r="S49" i="7"/>
  <c r="R49" i="7"/>
  <c r="Q49" i="7"/>
  <c r="P49" i="7"/>
  <c r="O49" i="7"/>
  <c r="N49" i="7"/>
  <c r="M49" i="7"/>
  <c r="L49" i="7"/>
  <c r="K49" i="7"/>
  <c r="J49" i="7"/>
  <c r="I49" i="7"/>
  <c r="H49" i="7"/>
  <c r="G49" i="7"/>
  <c r="F49" i="7"/>
  <c r="E49" i="7"/>
  <c r="D49" i="7"/>
  <c r="S48" i="7"/>
  <c r="R48" i="7"/>
  <c r="Q48" i="7"/>
  <c r="P48" i="7"/>
  <c r="O48" i="7"/>
  <c r="N48" i="7"/>
  <c r="M48" i="7"/>
  <c r="L48" i="7"/>
  <c r="K48" i="7"/>
  <c r="J48" i="7"/>
  <c r="I48" i="7"/>
  <c r="H48" i="7"/>
  <c r="G48" i="7"/>
  <c r="F48" i="7"/>
  <c r="E48" i="7"/>
  <c r="D48" i="7"/>
  <c r="S47" i="7"/>
  <c r="R47" i="7"/>
  <c r="Q47" i="7"/>
  <c r="P47" i="7"/>
  <c r="O47" i="7"/>
  <c r="N47" i="7"/>
  <c r="M47" i="7"/>
  <c r="L47" i="7"/>
  <c r="K47" i="7"/>
  <c r="J47" i="7"/>
  <c r="I47" i="7"/>
  <c r="H47" i="7"/>
  <c r="G47" i="7"/>
  <c r="F47" i="7"/>
  <c r="E47" i="7"/>
  <c r="D47" i="7"/>
  <c r="S46" i="7"/>
  <c r="R46" i="7"/>
  <c r="Q46" i="7"/>
  <c r="P46" i="7"/>
  <c r="O46" i="7"/>
  <c r="N46" i="7"/>
  <c r="M46" i="7"/>
  <c r="L46" i="7"/>
  <c r="K46" i="7"/>
  <c r="J46" i="7"/>
  <c r="I46" i="7"/>
  <c r="H46" i="7"/>
  <c r="G46" i="7"/>
  <c r="F46" i="7"/>
  <c r="E46" i="7"/>
  <c r="D46" i="7"/>
  <c r="S45" i="7"/>
  <c r="R45" i="7"/>
  <c r="Q45" i="7"/>
  <c r="P45" i="7"/>
  <c r="O45" i="7"/>
  <c r="N45" i="7"/>
  <c r="M45" i="7"/>
  <c r="L45" i="7"/>
  <c r="K45" i="7"/>
  <c r="J45" i="7"/>
  <c r="I45" i="7"/>
  <c r="H45" i="7"/>
  <c r="G45" i="7"/>
  <c r="F45" i="7"/>
  <c r="E45" i="7"/>
  <c r="D45" i="7"/>
  <c r="S44" i="7"/>
  <c r="R44" i="7"/>
  <c r="Q44" i="7"/>
  <c r="P44" i="7"/>
  <c r="O44" i="7"/>
  <c r="N44" i="7"/>
  <c r="M44" i="7"/>
  <c r="L44" i="7"/>
  <c r="K44" i="7"/>
  <c r="J44" i="7"/>
  <c r="I44" i="7"/>
  <c r="H44" i="7"/>
  <c r="G44" i="7"/>
  <c r="F44" i="7"/>
  <c r="E44" i="7"/>
  <c r="D44" i="7"/>
  <c r="S43" i="7"/>
  <c r="R43" i="7"/>
  <c r="Q43" i="7"/>
  <c r="P43" i="7"/>
  <c r="O43" i="7"/>
  <c r="N43" i="7"/>
  <c r="M43" i="7"/>
  <c r="L43" i="7"/>
  <c r="K43" i="7"/>
  <c r="J43" i="7"/>
  <c r="I43" i="7"/>
  <c r="H43" i="7"/>
  <c r="G43" i="7"/>
  <c r="F43" i="7"/>
  <c r="E43" i="7"/>
  <c r="D43" i="7"/>
  <c r="S42" i="7"/>
  <c r="R42" i="7"/>
  <c r="Q42" i="7"/>
  <c r="P42" i="7"/>
  <c r="O42" i="7"/>
  <c r="N42" i="7"/>
  <c r="M42" i="7"/>
  <c r="L42" i="7"/>
  <c r="K42" i="7"/>
  <c r="J42" i="7"/>
  <c r="I42" i="7"/>
  <c r="H42" i="7"/>
  <c r="G42" i="7"/>
  <c r="F42" i="7"/>
  <c r="E42" i="7"/>
  <c r="D42" i="7"/>
  <c r="S41" i="7"/>
  <c r="R41" i="7"/>
  <c r="Q41" i="7"/>
  <c r="P41" i="7"/>
  <c r="O41" i="7"/>
  <c r="N41" i="7"/>
  <c r="M41" i="7"/>
  <c r="L41" i="7"/>
  <c r="K41" i="7"/>
  <c r="J41" i="7"/>
  <c r="I41" i="7"/>
  <c r="H41" i="7"/>
  <c r="G41" i="7"/>
  <c r="F41" i="7"/>
  <c r="E41" i="7"/>
  <c r="D41" i="7"/>
  <c r="S40" i="7"/>
  <c r="R40" i="7"/>
  <c r="Q40" i="7"/>
  <c r="P40" i="7"/>
  <c r="O40" i="7"/>
  <c r="N40" i="7"/>
  <c r="M40" i="7"/>
  <c r="L40" i="7"/>
  <c r="K40" i="7"/>
  <c r="J40" i="7"/>
  <c r="I40" i="7"/>
  <c r="H40" i="7"/>
  <c r="G40" i="7"/>
  <c r="F40" i="7"/>
  <c r="E40" i="7"/>
  <c r="D40" i="7"/>
  <c r="S39" i="7"/>
  <c r="R39" i="7"/>
  <c r="Q39" i="7"/>
  <c r="P39" i="7"/>
  <c r="O39" i="7"/>
  <c r="N39" i="7"/>
  <c r="M39" i="7"/>
  <c r="L39" i="7"/>
  <c r="K39" i="7"/>
  <c r="J39" i="7"/>
  <c r="I39" i="7"/>
  <c r="H39" i="7"/>
  <c r="G39" i="7"/>
  <c r="F39" i="7"/>
  <c r="E39" i="7"/>
  <c r="D39" i="7"/>
  <c r="S38" i="7"/>
  <c r="R38" i="7"/>
  <c r="Q38" i="7"/>
  <c r="P38" i="7"/>
  <c r="O38" i="7"/>
  <c r="N38" i="7"/>
  <c r="M38" i="7"/>
  <c r="L38" i="7"/>
  <c r="K38" i="7"/>
  <c r="J38" i="7"/>
  <c r="I38" i="7"/>
  <c r="H38" i="7"/>
  <c r="G38" i="7"/>
  <c r="F38" i="7"/>
  <c r="E38" i="7"/>
  <c r="D38" i="7"/>
  <c r="S37" i="7"/>
  <c r="R37" i="7"/>
  <c r="Q37" i="7"/>
  <c r="P37" i="7"/>
  <c r="O37" i="7"/>
  <c r="N37" i="7"/>
  <c r="M37" i="7"/>
  <c r="L37" i="7"/>
  <c r="K37" i="7"/>
  <c r="J37" i="7"/>
  <c r="I37" i="7"/>
  <c r="H37" i="7"/>
  <c r="G37" i="7"/>
  <c r="F37" i="7"/>
  <c r="E37" i="7"/>
  <c r="D37" i="7"/>
  <c r="S36" i="7"/>
  <c r="R36" i="7"/>
  <c r="Q36" i="7"/>
  <c r="P36" i="7"/>
  <c r="O36" i="7"/>
  <c r="N36" i="7"/>
  <c r="M36" i="7"/>
  <c r="L36" i="7"/>
  <c r="K36" i="7"/>
  <c r="J36" i="7"/>
  <c r="I36" i="7"/>
  <c r="H36" i="7"/>
  <c r="G36" i="7"/>
  <c r="F36" i="7"/>
  <c r="E36" i="7"/>
  <c r="D36" i="7"/>
  <c r="S35" i="7"/>
  <c r="R35" i="7"/>
  <c r="Q35" i="7"/>
  <c r="P35" i="7"/>
  <c r="O35" i="7"/>
  <c r="N35" i="7"/>
  <c r="M35" i="7"/>
  <c r="L35" i="7"/>
  <c r="K35" i="7"/>
  <c r="J35" i="7"/>
  <c r="I35" i="7"/>
  <c r="H35" i="7"/>
  <c r="G35" i="7"/>
  <c r="F35" i="7"/>
  <c r="E35" i="7"/>
  <c r="D35" i="7"/>
  <c r="S34" i="7"/>
  <c r="R34" i="7"/>
  <c r="Q34" i="7"/>
  <c r="P34" i="7"/>
  <c r="O34" i="7"/>
  <c r="N34" i="7"/>
  <c r="M34" i="7"/>
  <c r="L34" i="7"/>
  <c r="K34" i="7"/>
  <c r="J34" i="7"/>
  <c r="I34" i="7"/>
  <c r="H34" i="7"/>
  <c r="G34" i="7"/>
  <c r="F34" i="7"/>
  <c r="E34" i="7"/>
  <c r="D34" i="7"/>
  <c r="S33" i="7"/>
  <c r="R33" i="7"/>
  <c r="Q33" i="7"/>
  <c r="P33" i="7"/>
  <c r="O33" i="7"/>
  <c r="N33" i="7"/>
  <c r="M33" i="7"/>
  <c r="L33" i="7"/>
  <c r="K33" i="7"/>
  <c r="J33" i="7"/>
  <c r="I33" i="7"/>
  <c r="H33" i="7"/>
  <c r="G33" i="7"/>
  <c r="F33" i="7"/>
  <c r="E33" i="7"/>
  <c r="D33" i="7"/>
  <c r="S32" i="7"/>
  <c r="R32" i="7"/>
  <c r="Q32" i="7"/>
  <c r="P32" i="7"/>
  <c r="O32" i="7"/>
  <c r="N32" i="7"/>
  <c r="M32" i="7"/>
  <c r="L32" i="7"/>
  <c r="K32" i="7"/>
  <c r="J32" i="7"/>
  <c r="I32" i="7"/>
  <c r="H32" i="7"/>
  <c r="G32" i="7"/>
  <c r="F32" i="7"/>
  <c r="E32" i="7"/>
  <c r="D32" i="7"/>
  <c r="S31" i="7"/>
  <c r="R31" i="7"/>
  <c r="Q31" i="7"/>
  <c r="P31" i="7"/>
  <c r="O31" i="7"/>
  <c r="N31" i="7"/>
  <c r="M31" i="7"/>
  <c r="L31" i="7"/>
  <c r="K31" i="7"/>
  <c r="J31" i="7"/>
  <c r="I31" i="7"/>
  <c r="H31" i="7"/>
  <c r="G31" i="7"/>
  <c r="F31" i="7"/>
  <c r="E31" i="7"/>
  <c r="D31" i="7"/>
  <c r="S30" i="7"/>
  <c r="R30" i="7"/>
  <c r="Q30" i="7"/>
  <c r="P30" i="7"/>
  <c r="O30" i="7"/>
  <c r="N30" i="7"/>
  <c r="M30" i="7"/>
  <c r="L30" i="7"/>
  <c r="K30" i="7"/>
  <c r="J30" i="7"/>
  <c r="I30" i="7"/>
  <c r="H30" i="7"/>
  <c r="G30" i="7"/>
  <c r="F30" i="7"/>
  <c r="E30" i="7"/>
  <c r="D30" i="7"/>
  <c r="S29" i="7"/>
  <c r="R29" i="7"/>
  <c r="Q29" i="7"/>
  <c r="P29" i="7"/>
  <c r="O29" i="7"/>
  <c r="N29" i="7"/>
  <c r="M29" i="7"/>
  <c r="L29" i="7"/>
  <c r="K29" i="7"/>
  <c r="J29" i="7"/>
  <c r="I29" i="7"/>
  <c r="H29" i="7"/>
  <c r="G29" i="7"/>
  <c r="F29" i="7"/>
  <c r="E29" i="7"/>
  <c r="D29" i="7"/>
  <c r="S28" i="7"/>
  <c r="R28" i="7"/>
  <c r="Q28" i="7"/>
  <c r="P28" i="7"/>
  <c r="O28" i="7"/>
  <c r="N28" i="7"/>
  <c r="M28" i="7"/>
  <c r="L28" i="7"/>
  <c r="K28" i="7"/>
  <c r="J28" i="7"/>
  <c r="I28" i="7"/>
  <c r="H28" i="7"/>
  <c r="G28" i="7"/>
  <c r="F28" i="7"/>
  <c r="E28" i="7"/>
  <c r="D28" i="7"/>
  <c r="S27" i="7"/>
  <c r="R27" i="7"/>
  <c r="Q27" i="7"/>
  <c r="P27" i="7"/>
  <c r="O27" i="7"/>
  <c r="N27" i="7"/>
  <c r="M27" i="7"/>
  <c r="L27" i="7"/>
  <c r="K27" i="7"/>
  <c r="J27" i="7"/>
  <c r="I27" i="7"/>
  <c r="H27" i="7"/>
  <c r="G27" i="7"/>
  <c r="F27" i="7"/>
  <c r="E27" i="7"/>
  <c r="D27" i="7"/>
  <c r="S26" i="7"/>
  <c r="R26" i="7"/>
  <c r="Q26" i="7"/>
  <c r="P26" i="7"/>
  <c r="O26" i="7"/>
  <c r="N26" i="7"/>
  <c r="M26" i="7"/>
  <c r="L26" i="7"/>
  <c r="K26" i="7"/>
  <c r="J26" i="7"/>
  <c r="I26" i="7"/>
  <c r="H26" i="7"/>
  <c r="G26" i="7"/>
  <c r="F26" i="7"/>
  <c r="E26" i="7"/>
  <c r="D26" i="7"/>
  <c r="S25" i="7"/>
  <c r="R25" i="7"/>
  <c r="Q25" i="7"/>
  <c r="P25" i="7"/>
  <c r="O25" i="7"/>
  <c r="N25" i="7"/>
  <c r="M25" i="7"/>
  <c r="L25" i="7"/>
  <c r="K25" i="7"/>
  <c r="J25" i="7"/>
  <c r="I25" i="7"/>
  <c r="H25" i="7"/>
  <c r="G25" i="7"/>
  <c r="F25" i="7"/>
  <c r="E25" i="7"/>
  <c r="D25" i="7"/>
  <c r="S24" i="7"/>
  <c r="R24" i="7"/>
  <c r="Q24" i="7"/>
  <c r="P24" i="7"/>
  <c r="O24" i="7"/>
  <c r="N24" i="7"/>
  <c r="M24" i="7"/>
  <c r="L24" i="7"/>
  <c r="K24" i="7"/>
  <c r="J24" i="7"/>
  <c r="I24" i="7"/>
  <c r="H24" i="7"/>
  <c r="G24" i="7"/>
  <c r="F24" i="7"/>
  <c r="E24" i="7"/>
  <c r="D24" i="7"/>
  <c r="S23" i="7"/>
  <c r="R23" i="7"/>
  <c r="Q23" i="7"/>
  <c r="P23" i="7"/>
  <c r="O23" i="7"/>
  <c r="N23" i="7"/>
  <c r="M23" i="7"/>
  <c r="L23" i="7"/>
  <c r="K23" i="7"/>
  <c r="J23" i="7"/>
  <c r="I23" i="7"/>
  <c r="H23" i="7"/>
  <c r="G23" i="7"/>
  <c r="F23" i="7"/>
  <c r="E23" i="7"/>
  <c r="D23" i="7"/>
  <c r="S22" i="7"/>
  <c r="R22" i="7"/>
  <c r="Q22" i="7"/>
  <c r="P22" i="7"/>
  <c r="O22" i="7"/>
  <c r="N22" i="7"/>
  <c r="M22" i="7"/>
  <c r="L22" i="7"/>
  <c r="K22" i="7"/>
  <c r="J22" i="7"/>
  <c r="I22" i="7"/>
  <c r="H22" i="7"/>
  <c r="G22" i="7"/>
  <c r="F22" i="7"/>
  <c r="E22" i="7"/>
  <c r="D22" i="7"/>
  <c r="S21" i="7"/>
  <c r="R21" i="7"/>
  <c r="Q21" i="7"/>
  <c r="P21" i="7"/>
  <c r="O21" i="7"/>
  <c r="N21" i="7"/>
  <c r="M21" i="7"/>
  <c r="L21" i="7"/>
  <c r="K21" i="7"/>
  <c r="J21" i="7"/>
  <c r="I21" i="7"/>
  <c r="H21" i="7"/>
  <c r="G21" i="7"/>
  <c r="F21" i="7"/>
  <c r="E21" i="7"/>
  <c r="D21" i="7"/>
  <c r="S20" i="7"/>
  <c r="R20" i="7"/>
  <c r="Q20" i="7"/>
  <c r="P20" i="7"/>
  <c r="O20" i="7"/>
  <c r="N20" i="7"/>
  <c r="M20" i="7"/>
  <c r="L20" i="7"/>
  <c r="K20" i="7"/>
  <c r="J20" i="7"/>
  <c r="I20" i="7"/>
  <c r="H20" i="7"/>
  <c r="G20" i="7"/>
  <c r="F20" i="7"/>
  <c r="E20" i="7"/>
  <c r="D20" i="7"/>
  <c r="S19" i="7"/>
  <c r="R19" i="7"/>
  <c r="Q19" i="7"/>
  <c r="P19" i="7"/>
  <c r="O19" i="7"/>
  <c r="N19" i="7"/>
  <c r="M19" i="7"/>
  <c r="L19" i="7"/>
  <c r="K19" i="7"/>
  <c r="J19" i="7"/>
  <c r="I19" i="7"/>
  <c r="H19" i="7"/>
  <c r="G19" i="7"/>
  <c r="F19" i="7"/>
  <c r="E19" i="7"/>
  <c r="D19" i="7"/>
  <c r="S18" i="7"/>
  <c r="R18" i="7"/>
  <c r="Q18" i="7"/>
  <c r="P18" i="7"/>
  <c r="O18" i="7"/>
  <c r="N18" i="7"/>
  <c r="M18" i="7"/>
  <c r="L18" i="7"/>
  <c r="K18" i="7"/>
  <c r="J18" i="7"/>
  <c r="I18" i="7"/>
  <c r="H18" i="7"/>
  <c r="G18" i="7"/>
  <c r="F18" i="7"/>
  <c r="E18" i="7"/>
  <c r="D18" i="7"/>
  <c r="S17" i="7"/>
  <c r="R17" i="7"/>
  <c r="Q17" i="7"/>
  <c r="P17" i="7"/>
  <c r="O17" i="7"/>
  <c r="N17" i="7"/>
  <c r="M17" i="7"/>
  <c r="L17" i="7"/>
  <c r="K17" i="7"/>
  <c r="J17" i="7"/>
  <c r="I17" i="7"/>
  <c r="H17" i="7"/>
  <c r="G17" i="7"/>
  <c r="F17" i="7"/>
  <c r="E17" i="7"/>
  <c r="D17" i="7"/>
  <c r="S16" i="7"/>
  <c r="R16" i="7"/>
  <c r="Q16" i="7"/>
  <c r="P16" i="7"/>
  <c r="O16" i="7"/>
  <c r="N16" i="7"/>
  <c r="M16" i="7"/>
  <c r="L16" i="7"/>
  <c r="K16" i="7"/>
  <c r="J16" i="7"/>
  <c r="I16" i="7"/>
  <c r="H16" i="7"/>
  <c r="G16" i="7"/>
  <c r="F16" i="7"/>
  <c r="E16" i="7"/>
  <c r="D16" i="7"/>
  <c r="S15" i="7"/>
  <c r="R15" i="7"/>
  <c r="Q15" i="7"/>
  <c r="P15" i="7"/>
  <c r="O15" i="7"/>
  <c r="N15" i="7"/>
  <c r="M15" i="7"/>
  <c r="L15" i="7"/>
  <c r="K15" i="7"/>
  <c r="J15" i="7"/>
  <c r="I15" i="7"/>
  <c r="H15" i="7"/>
  <c r="G15" i="7"/>
  <c r="F15" i="7"/>
  <c r="E15" i="7"/>
  <c r="D15" i="7"/>
  <c r="S14" i="7"/>
  <c r="R14" i="7"/>
  <c r="Q14" i="7"/>
  <c r="P14" i="7"/>
  <c r="O14" i="7"/>
  <c r="N14" i="7"/>
  <c r="M14" i="7"/>
  <c r="L14" i="7"/>
  <c r="K14" i="7"/>
  <c r="J14" i="7"/>
  <c r="I14" i="7"/>
  <c r="H14" i="7"/>
  <c r="G14" i="7"/>
  <c r="F14" i="7"/>
  <c r="E14" i="7"/>
  <c r="D14" i="7"/>
  <c r="S13" i="7"/>
  <c r="R13" i="7"/>
  <c r="Q13" i="7"/>
  <c r="P13" i="7"/>
  <c r="O13" i="7"/>
  <c r="N13" i="7"/>
  <c r="M13" i="7"/>
  <c r="L13" i="7"/>
  <c r="K13" i="7"/>
  <c r="J13" i="7"/>
  <c r="I13" i="7"/>
  <c r="H13" i="7"/>
  <c r="G13" i="7"/>
  <c r="F13" i="7"/>
  <c r="E13" i="7"/>
  <c r="D13" i="7"/>
  <c r="S12" i="7"/>
  <c r="R12" i="7"/>
  <c r="Q12" i="7"/>
  <c r="P12" i="7"/>
  <c r="O12" i="7"/>
  <c r="N12" i="7"/>
  <c r="M12" i="7"/>
  <c r="L12" i="7"/>
  <c r="K12" i="7"/>
  <c r="J12" i="7"/>
  <c r="I12" i="7"/>
  <c r="H12" i="7"/>
  <c r="G12" i="7"/>
  <c r="F12" i="7"/>
  <c r="E12" i="7"/>
  <c r="D12" i="7"/>
  <c r="S11" i="7"/>
  <c r="R11" i="7"/>
  <c r="Q11" i="7"/>
  <c r="P11" i="7"/>
  <c r="O11" i="7"/>
  <c r="N11" i="7"/>
  <c r="M11" i="7"/>
  <c r="L11" i="7"/>
  <c r="K11" i="7"/>
  <c r="J11" i="7"/>
  <c r="I11" i="7"/>
  <c r="H11" i="7"/>
  <c r="G11" i="7"/>
  <c r="F11" i="7"/>
  <c r="E11" i="7"/>
  <c r="D11" i="7"/>
  <c r="S10" i="7"/>
  <c r="R10" i="7"/>
  <c r="Q10" i="7"/>
  <c r="P10" i="7"/>
  <c r="O10" i="7"/>
  <c r="N10" i="7"/>
  <c r="M10" i="7"/>
  <c r="L10" i="7"/>
  <c r="K10" i="7"/>
  <c r="J10" i="7"/>
  <c r="I10" i="7"/>
  <c r="H10" i="7"/>
  <c r="G10" i="7"/>
  <c r="F10" i="7"/>
  <c r="E10" i="7"/>
  <c r="D10" i="7"/>
  <c r="S9" i="7"/>
  <c r="R9" i="7"/>
  <c r="Q9" i="7"/>
  <c r="P9" i="7"/>
  <c r="O9" i="7"/>
  <c r="N9" i="7"/>
  <c r="M9" i="7"/>
  <c r="L9" i="7"/>
  <c r="K9" i="7"/>
  <c r="J9" i="7"/>
  <c r="I9" i="7"/>
  <c r="H9" i="7"/>
  <c r="G9" i="7"/>
  <c r="F9" i="7"/>
  <c r="E9" i="7"/>
  <c r="D9" i="7"/>
  <c r="S8" i="7"/>
  <c r="R8" i="7"/>
  <c r="Q8" i="7"/>
  <c r="P8" i="7"/>
  <c r="O8" i="7"/>
  <c r="N8" i="7"/>
  <c r="M8" i="7"/>
  <c r="L8" i="7"/>
  <c r="K8" i="7"/>
  <c r="J8" i="7"/>
  <c r="I8" i="7"/>
  <c r="H8" i="7"/>
  <c r="G8" i="7"/>
  <c r="F8" i="7"/>
  <c r="E8" i="7"/>
  <c r="D8" i="7"/>
  <c r="S7" i="7"/>
  <c r="R7" i="7"/>
  <c r="Q7" i="7"/>
  <c r="P7" i="7"/>
  <c r="O7" i="7"/>
  <c r="N7" i="7"/>
  <c r="M7" i="7"/>
  <c r="L7" i="7"/>
  <c r="K7" i="7"/>
  <c r="J7" i="7"/>
  <c r="I7" i="7"/>
  <c r="H7" i="7"/>
  <c r="G7" i="7"/>
  <c r="F7" i="7"/>
  <c r="E7" i="7"/>
  <c r="D7" i="7"/>
  <c r="S6" i="7"/>
  <c r="R6" i="7"/>
  <c r="Q6" i="7"/>
  <c r="P6" i="7"/>
  <c r="O6" i="7"/>
  <c r="N6" i="7"/>
  <c r="M6" i="7"/>
  <c r="L6" i="7"/>
  <c r="K6" i="7"/>
  <c r="J6" i="7"/>
  <c r="I6" i="7"/>
  <c r="H6" i="7"/>
  <c r="G6" i="7"/>
  <c r="F6" i="7"/>
  <c r="E6" i="7"/>
  <c r="D6" i="7"/>
  <c r="S5" i="7"/>
  <c r="R5" i="7"/>
  <c r="Q5" i="7"/>
  <c r="P5" i="7"/>
  <c r="O5" i="7"/>
  <c r="N5" i="7"/>
  <c r="M5" i="7"/>
  <c r="L5" i="7"/>
  <c r="K5" i="7"/>
  <c r="J5" i="7"/>
  <c r="I5" i="7"/>
  <c r="H5" i="7"/>
  <c r="G5" i="7"/>
  <c r="F5" i="7"/>
  <c r="E5" i="7"/>
  <c r="D5" i="7"/>
  <c r="S4" i="7"/>
  <c r="R4" i="7"/>
  <c r="Q4" i="7"/>
  <c r="P4" i="7"/>
  <c r="O4" i="7"/>
  <c r="N4" i="7"/>
  <c r="M4" i="7"/>
  <c r="L4" i="7"/>
  <c r="K4" i="7"/>
  <c r="J4" i="7"/>
  <c r="I4" i="7"/>
  <c r="H4" i="7"/>
  <c r="G4" i="7"/>
  <c r="F4" i="7"/>
  <c r="E4" i="7"/>
  <c r="D4" i="7"/>
  <c r="S3" i="7"/>
  <c r="R3" i="7"/>
  <c r="Q3" i="7"/>
  <c r="P3" i="7"/>
  <c r="O3" i="7"/>
  <c r="N3" i="7"/>
  <c r="M3" i="7"/>
  <c r="L3" i="7"/>
  <c r="K3" i="7"/>
  <c r="J3" i="7"/>
  <c r="I3" i="7"/>
  <c r="H3" i="7"/>
  <c r="G3" i="7"/>
  <c r="F3" i="7"/>
  <c r="E3" i="7"/>
  <c r="D3" i="7"/>
  <c r="C239"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alcChain>
</file>

<file path=xl/sharedStrings.xml><?xml version="1.0" encoding="utf-8"?>
<sst xmlns="http://schemas.openxmlformats.org/spreadsheetml/2006/main" count="1037" uniqueCount="279">
  <si>
    <t>ReadMe for Jobs Supported by Export Destination 2015</t>
  </si>
  <si>
    <t>Release Date: August 2016</t>
  </si>
  <si>
    <t xml:space="preserve">This file contains decompositions of aggregate jobs supported by U.S. exports of goods and services by export destination.   The estimates of aggregated jobs supported by goods exports and jobs supported by services exports were released in a report earlier this year.  That report is available at  </t>
  </si>
  <si>
    <t xml:space="preserve">http://www.trade.gov/mas/ian/employment/index.asp </t>
  </si>
  <si>
    <t xml:space="preserve">The U.S. domestic merchandise export data used in the construction of estimates contained in this file were downloaded from the International Trade Administration's Trade Policy Information System (TPIS)                                                     </t>
  </si>
  <si>
    <t>http://tpis.trade.gov</t>
  </si>
  <si>
    <t xml:space="preserve">The services export data used in the construction of estimates contained in this file were obtained from the Bureau of Economic Analysis' International Economic Accounts which can be found at                                            </t>
  </si>
  <si>
    <t>http://www.bea.gov/international/</t>
  </si>
  <si>
    <t xml:space="preserve">http://www.bea.gov/international/bp_web/geographic_area_definitions.cfm </t>
  </si>
  <si>
    <t>Information related to U.S. Free Trade Agreements (FTAs) is available on the USTR website at</t>
  </si>
  <si>
    <t>https://ustr.gov/trade-agreements/free-trade-agreements</t>
  </si>
  <si>
    <t>For more information see "Jobs Supported by Export Destination 2015" which can be found at</t>
  </si>
  <si>
    <t>Jobs Supported by Export Destination Recommended Use:</t>
  </si>
  <si>
    <t>JOBS SUPPORTED BY EXPORTS</t>
  </si>
  <si>
    <t>Partner</t>
  </si>
  <si>
    <t>World</t>
  </si>
  <si>
    <t>Afghanistan</t>
  </si>
  <si>
    <t>Albania</t>
  </si>
  <si>
    <t>Algeria</t>
  </si>
  <si>
    <t>Andorra</t>
  </si>
  <si>
    <t>Angola</t>
  </si>
  <si>
    <t>Anguilla</t>
  </si>
  <si>
    <t>Antigua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</si>
  <si>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</si>
  <si>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</si>
  <si>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</si>
  <si>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</si>
  <si>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</si>
  <si>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</si>
  <si>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</si>
  <si>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</si>
  <si>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</si>
  <si>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</si>
  <si>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</si>
  <si>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</si>
  <si>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</si>
  <si>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</si>
  <si>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</si>
  <si>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</si>
  <si>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</si>
  <si>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Bosnia-Hercegovina</t>
  </si>
  <si>
    <t>Botswana</t>
  </si>
  <si>
    <t>Br Indian Ocean Territory</t>
  </si>
  <si>
    <t>Brazil</t>
  </si>
  <si>
    <t>British Virgin Islands</t>
  </si>
  <si>
    <t>Brunei</t>
  </si>
  <si>
    <t>Bulgaria</t>
  </si>
  <si>
    <t>Burkina (Upper Volta)</t>
  </si>
  <si>
    <t>Burma (Myanmar)</t>
  </si>
  <si>
    <t>Burundi</t>
  </si>
  <si>
    <t>Cambodia (Kampuchea)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</si>
  <si>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</si>
  <si>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</si>
  <si>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</si>
  <si>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</si>
  <si>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</si>
  <si>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</si>
  <si>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</si>
  <si>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</si>
  <si>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</si>
  <si>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</si>
  <si>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</si>
  <si>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</si>
  <si>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</si>
  <si>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</si>
  <si>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</si>
  <si>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Croatia</t>
  </si>
  <si>
    <t>Cuba</t>
  </si>
  <si>
    <t>Curacao</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</si>
  <si>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</si>
  <si>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</si>
  <si>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</si>
  <si>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</si>
  <si>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</si>
  <si>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</si>
  <si>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</si>
  <si>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</si>
  <si>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</si>
  <si>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</si>
  <si>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</si>
  <si>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</si>
  <si>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</si>
  <si>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</si>
  <si>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t>
  </si>
  <si>
    <t>Faroe Islands</t>
  </si>
  <si>
    <t>Fed States of Micronesia</t>
  </si>
  <si>
    <t>Fiji</t>
  </si>
  <si>
    <t>Finland</t>
  </si>
  <si>
    <t>France</t>
  </si>
  <si>
    <t>French Guiana</t>
  </si>
  <si>
    <t>French Polynesia</t>
  </si>
  <si>
    <t>French S. Antarctic Terr</t>
  </si>
  <si>
    <t>Gabon</t>
  </si>
  <si>
    <t>Gambia</t>
  </si>
  <si>
    <t>Gaza Strip</t>
  </si>
  <si>
    <t>Georgia</t>
  </si>
  <si>
    <t>Germany</t>
  </si>
  <si>
    <t>Ghana</t>
  </si>
  <si>
    <t>Gibraltar</t>
  </si>
  <si>
    <t>Greece</t>
  </si>
  <si>
    <t>Greenland</t>
  </si>
  <si>
    <t>Grenada</t>
  </si>
  <si>
    <t>Guadeloupe</t>
  </si>
  <si>
    <t>Guatemala</t>
  </si>
  <si>
    <t>Guinea</t>
  </si>
  <si>
    <t>Guinea-Bissau</t>
  </si>
  <si>
    <t>Guyana</t>
  </si>
  <si>
    <t>Haiti</t>
  </si>
  <si>
    <t>Heard Isl &amp; McDonald Isl</t>
  </si>
  <si>
    <t>Honduras</t>
  </si>
  <si>
    <t>Hong Kong</t>
  </si>
  <si>
    <t>Hungary</t>
  </si>
  <si>
    <t>Iceland</t>
  </si>
  <si>
    <t>India</t>
  </si>
  <si>
    <t>Indonesia</t>
  </si>
  <si>
    <t>Iran</t>
  </si>
  <si>
    <t>Iraq</t>
  </si>
  <si>
    <t>Ireland</t>
  </si>
  <si>
    <t>Israel</t>
  </si>
  <si>
    <t>Italy</t>
  </si>
  <si>
    <t>Ivory Coast</t>
  </si>
  <si>
    <t>Jamaica</t>
  </si>
  <si>
    <t>Japan</t>
  </si>
  <si>
    <t>Jordan</t>
  </si>
  <si>
    <t>Kazakhstan</t>
  </si>
  <si>
    <t>Kenya</t>
  </si>
  <si>
    <t>Kiribati (Gilbert Isl)</t>
  </si>
  <si>
    <t>Korea</t>
  </si>
  <si>
    <t>Korea, North</t>
  </si>
  <si>
    <t>Kosovo</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</si>
  <si>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</si>
  <si>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</si>
  <si>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</si>
  <si>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</si>
  <si>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</si>
  <si>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</si>
  <si>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</si>
  <si>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</si>
  <si>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</si>
  <si>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</si>
  <si>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</si>
  <si>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</si>
  <si>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</si>
  <si>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</si>
  <si>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</si>
  <si>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</si>
  <si>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 Islands</t>
  </si>
  <si>
    <t>Mali</t>
  </si>
  <si>
    <t>Malta and Gozo</t>
  </si>
  <si>
    <t>Marshall Islands</t>
  </si>
  <si>
    <t>Martinique</t>
  </si>
  <si>
    <t>Mauritania</t>
  </si>
  <si>
    <t>Mauritius</t>
  </si>
  <si>
    <t>Mayotte</t>
  </si>
  <si>
    <t>Mexico</t>
  </si>
  <si>
    <t>Moldova</t>
  </si>
  <si>
    <t>Monaco</t>
  </si>
  <si>
    <t>Mongolia</t>
  </si>
  <si>
    <t>Montenegro</t>
  </si>
  <si>
    <t>Montserrat</t>
  </si>
  <si>
    <t>Morocco</t>
  </si>
  <si>
    <t>Mozambique</t>
  </si>
  <si>
    <t>Namibia</t>
  </si>
  <si>
    <t>Nauru</t>
  </si>
  <si>
    <t>Nepal</t>
  </si>
  <si>
    <t>Netherlands</t>
  </si>
  <si>
    <t>Netherlands Antilles</t>
  </si>
  <si>
    <t>New Caledonia</t>
  </si>
  <si>
    <t>New Zealand</t>
  </si>
  <si>
    <t>Nicaragua</t>
  </si>
  <si>
    <t>Niger</t>
  </si>
  <si>
    <t>Nigeria</t>
  </si>
  <si>
    <t>Niue</t>
  </si>
  <si>
    <t>Norfolk Island</t>
  </si>
  <si>
    <t>Norway</t>
  </si>
  <si>
    <t>Oman</t>
  </si>
  <si>
    <t>Pakistan</t>
  </si>
  <si>
    <t>Palau</t>
  </si>
  <si>
    <t>Panama</t>
  </si>
  <si>
    <t>Papua New Guinea</t>
  </si>
  <si>
    <t>Paraguay</t>
  </si>
  <si>
    <t>Peru</t>
  </si>
  <si>
    <t>Philippines</t>
  </si>
  <si>
    <t>Pitcairn Island</t>
  </si>
  <si>
    <t>Poland</t>
  </si>
  <si>
    <t>Portugal</t>
  </si>
  <si>
    <t>Qatar</t>
  </si>
  <si>
    <t>Republic of South Africa</t>
  </si>
  <si>
    <t>Reunion</t>
  </si>
  <si>
    <t>Romania</t>
  </si>
  <si>
    <t>Russia</t>
  </si>
  <si>
    <t>Rwanda</t>
  </si>
  <si>
    <t>San Marino</t>
  </si>
  <si>
    <t>Sao Tome and Principe</t>
  </si>
  <si>
    <t>Saudi Arabia</t>
  </si>
  <si>
    <t>Senegal</t>
  </si>
  <si>
    <t>Serbia</t>
  </si>
  <si>
    <t>Seychelles</t>
  </si>
  <si>
    <t>Sierra Leone</t>
  </si>
  <si>
    <t>Singapore</t>
  </si>
  <si>
    <t>Sint Maarten</t>
  </si>
  <si>
    <t>Slovakia</t>
  </si>
  <si>
    <t>Slovenia</t>
  </si>
  <si>
    <t>Solomon Islands</t>
  </si>
  <si>
    <t>Somalia</t>
  </si>
  <si>
    <t>South Sudan</t>
  </si>
  <si>
    <t>Spain</t>
  </si>
  <si>
    <t>Sri Lanka (Ceylon)</t>
  </si>
  <si>
    <t>St Christopher-Nevis</t>
  </si>
  <si>
    <t>St Helena</t>
  </si>
  <si>
    <t>St Lucia</t>
  </si>
  <si>
    <t>St Pierre and Miquelon</t>
  </si>
  <si>
    <t>St Vincent and Grenadines</t>
  </si>
  <si>
    <t>Sudan</t>
  </si>
  <si>
    <t>Suriname</t>
  </si>
  <si>
    <t>Svalbard, Jan Mayen Island</t>
  </si>
  <si>
    <t>Swaziland</t>
  </si>
  <si>
    <t>Sweden</t>
  </si>
  <si>
    <t>Switzerland</t>
  </si>
  <si>
    <t>Syria</t>
  </si>
  <si>
    <t>Taiwan</t>
  </si>
  <si>
    <t>Tajikistan</t>
  </si>
  <si>
    <t>Tanzania</t>
  </si>
  <si>
    <t>Thailand</t>
  </si>
  <si>
    <t>Togo</t>
  </si>
  <si>
    <t>Tokelau Islands</t>
  </si>
  <si>
    <t>Tonga</t>
  </si>
  <si>
    <t>Trinidad and Tobago</t>
  </si>
  <si>
    <t>Tunisia</t>
  </si>
  <si>
    <t>Turkey</t>
  </si>
  <si>
    <t>Turkmenistan</t>
  </si>
  <si>
    <t>Turks and Caicos Islands</t>
  </si>
  <si>
    <t>Tuvalu</t>
  </si>
  <si>
    <t>Uganda</t>
  </si>
  <si>
    <t>Ukraine</t>
  </si>
  <si>
    <t>United Arab Emirates</t>
  </si>
  <si>
    <t>United Kingdom</t>
  </si>
  <si>
    <t>Uruguay</t>
  </si>
  <si>
    <t>Uzbekistan</t>
  </si>
  <si>
    <t>Vanuatu (New Hebrides)</t>
  </si>
  <si>
    <t>Vatican City</t>
  </si>
  <si>
    <t>Venezuela</t>
  </si>
  <si>
    <t>Vietnam</t>
  </si>
  <si>
    <t>Wallis and Futuna</t>
  </si>
  <si>
    <t>West Bank</t>
  </si>
  <si>
    <t>Western Sahara</t>
  </si>
  <si>
    <t>Western Samoa</t>
  </si>
  <si>
    <t>Yemen (Sana)</t>
  </si>
  <si>
    <t>Yugoslavia(Serbia/Montenegro)</t>
  </si>
  <si>
    <t>Zaire</t>
  </si>
  <si>
    <t>Zambia</t>
  </si>
  <si>
    <t>Zimbabwe (Rhodesia)</t>
  </si>
  <si>
    <t>Africa</t>
  </si>
  <si>
    <t>APEC</t>
  </si>
  <si>
    <t>ASEAN</t>
  </si>
  <si>
    <t xml:space="preserve">Asia and Pacific </t>
  </si>
  <si>
    <t>CAFTA-DR</t>
  </si>
  <si>
    <t>Caribbean</t>
  </si>
  <si>
    <t>Europe</t>
  </si>
  <si>
    <t>EU28</t>
  </si>
  <si>
    <t>Latin America</t>
  </si>
  <si>
    <t xml:space="preserve">Middle East </t>
  </si>
  <si>
    <t>NAFTA</t>
  </si>
  <si>
    <t xml:space="preserve">South and Central America </t>
  </si>
  <si>
    <t>TPP</t>
  </si>
  <si>
    <t>Unallocated</t>
  </si>
  <si>
    <t>Values for 1999-2014 are revised. Values for 2015 are preliminary.</t>
  </si>
  <si>
    <t>Carribean</t>
  </si>
  <si>
    <t>FTAs</t>
  </si>
  <si>
    <t xml:space="preserve">Latin America </t>
  </si>
  <si>
    <t>Note</t>
  </si>
  <si>
    <t>Goods and Services</t>
  </si>
  <si>
    <t>Goods Only</t>
  </si>
  <si>
    <t xml:space="preserve"> FTAs</t>
  </si>
  <si>
    <t>Goods and Services 1999-2012. Goods only 2013-2015</t>
  </si>
  <si>
    <t>Goods and Services 2006-2012. Goods only 1999-2005 &amp; 2013-2015</t>
  </si>
  <si>
    <t xml:space="preserve">Mexico is included in BEA'sGeographic Area definition for South and Central America.  However we do not include jobs supported by exports to Mexico in our  jobs supported results for this region.  BEA's Geographic Area defintions can be found at </t>
  </si>
  <si>
    <t>All individual export destination jobs estimates can be summed to produce any unique combination of jobs supported by export destination grouping as required. However, it is important to note that because of the lack of availability of services data (21 individual destinations) the number of total jobs supported by exports to certain regions is likely to be underestimated when aggregating destinations.  For example, an estimate of jobs supported by total exports to the proposed TPP is likely to understate the number of actual jobs supported because U.S. services export data is  only currently available for 4 of the 11 partner countries in 2015.</t>
  </si>
  <si>
    <t>Individual country values may not sum to regional totals due to rounding.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</si>
</sst>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name val="Arial"/>
      <family val="2"/>
    </font>
    <font>
      <b/>
      <sz val="10"/>
      <color theme="0"/>
      <name val="Arial"/>
      <family val="2"/>
    </font>
    <font>
      <u/>
      <sz val="11"/>
      <color theme="10"/>
      <name val="Calibri"/>
      <family val="2"/>
      <scheme val="minor"/>
    </font>
    <font>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u/>
      <sz val="10"/>
      <color indexed="12"/>
      <name val="Arial"/>
      <family val="2"/>
    </font>
    <font>
      <sz val="10"/>
      <color theme="1"/>
      <name val="Arial"/>
      <family val="2"/>
    </font>
    <font>
      <sz val="10"/>
      <name val="MS Sans Serif"/>
      <family val="2"/>
    </font>
    <font>
      <u/>
      <sz val="10"/>
      <color rgb="FF0000FF"/>
      <name val="Arial"/>
      <family val="2"/>
    </font>
    <font>
      <sz val="10"/>
      <name val="Times New Roman"/>
      <family val="1"/>
    </font>
    <font>
      <sz val="10"/>
      <color theme="1"/>
      <name val="Times New Roman"/>
      <family val="2"/>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sz val="18"/>
      <color theme="3"/>
      <name val="Cambria"/>
      <family val="2"/>
      <scheme val="major"/>
    </font>
    <font>
      <sz val="10"/>
      <name val="Times New Roman"/>
      <family val="1"/>
    </font>
    <font>
      <u/>
      <sz val="9"/>
      <color indexed="12"/>
      <name val="Arial"/>
      <family val="2"/>
    </font>
    <font>
      <sz val="11"/>
      <color indexed="8"/>
      <name val="Calibri"/>
      <family val="2"/>
      <scheme val="minor"/>
    </font>
    <font>
      <sz val="10"/>
      <name val="Arial"/>
      <family val="2"/>
    </font>
    <font>
      <sz val="10"/>
      <name val="Times New Roman"/>
      <family val="1"/>
    </font>
    <font>
      <sz val="10"/>
      <name val="Arial"/>
    </font>
    <font>
      <sz val="10"/>
      <name val="Times New Roman"/>
    </font>
    <font>
      <b/>
      <sz val="11"/>
      <name val="Calibri"/>
      <family val="2"/>
      <scheme val="minor"/>
    </font>
    <font>
      <sz val="11"/>
      <color theme="1"/>
      <name val="Times New Roman"/>
      <family val="1"/>
    </font>
    <font>
      <b/>
      <sz val="9"/>
      <name val="Times New Roman"/>
      <family val="1"/>
    </font>
    <font>
      <sz val="9"/>
      <name val="Times New Roman"/>
      <family val="1"/>
    </font>
    <font>
      <sz val="9"/>
      <color theme="1"/>
      <name val="Times New Roman"/>
      <family val="1"/>
    </font>
    <font>
      <u/>
      <sz val="9"/>
      <color theme="10"/>
      <name val="Times New Roman"/>
      <family val="1"/>
    </font>
    <font>
      <b/>
      <sz val="11"/>
      <color theme="1"/>
      <name val="Times New Roman"/>
      <family val="1"/>
    </font>
    <font>
      <sz val="11"/>
      <name val="Times New Roman"/>
      <family val="1"/>
    </font>
    <font>
      <b/>
      <sz val="11"/>
      <name val="Times New Roman"/>
      <family val="1"/>
    </font>
    <font>
      <b/>
      <sz val="11"/>
      <color theme="0"/>
      <name val="Times New Roman"/>
      <family val="1"/>
    </font>
    <font>
      <b/>
      <sz val="10"/>
      <color theme="0"/>
      <name val="Times New Roman"/>
      <family val="1"/>
    </font>
  </fonts>
  <fills count="56">
    <fill>
      <patternFill patternType="none"/>
    </fill>
    <fill>
      <patternFill patternType="gray125"/>
    </fill>
    <fill>
      <patternFill patternType="solid">
        <fgColor rgb="FF002060"/>
        <bgColor indexed="2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7">
    <border>
      <left/>
      <right/>
      <top/>
      <bottom/>
      <diagonal/>
    </border>
    <border>
      <left/>
      <right/>
      <top style="medium">
        <color indexed="64"/>
      </top>
      <bottom style="thin">
        <color indexed="64"/>
      </bottom>
      <diagonal/>
    </border>
    <border>
      <left/>
      <right/>
      <top style="thin">
        <color indexed="9"/>
      </top>
      <bottom style="thin">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auto="1"/>
      </right>
      <top style="medium">
        <color auto="1"/>
      </top>
      <bottom style="medium">
        <color auto="1"/>
      </bottom>
      <diagonal/>
    </border>
  </borders>
  <cellStyleXfs count="17151">
    <xf numFmtId="0" fontId="0" fillId="0" borderId="0"/>
    <xf numFmtId="43" fontId="1" fillId="0" borderId="0" applyFont="0" applyFill="0" applyBorder="0" applyAlignment="0" applyProtection="0"/>
    <xf numFmtId="0" fontId="4"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6" applyNumberFormat="0" applyAlignment="0" applyProtection="0"/>
    <xf numFmtId="0" fontId="17" fillId="7" borderId="7" applyNumberFormat="0" applyAlignment="0" applyProtection="0"/>
    <xf numFmtId="0" fontId="18" fillId="7" borderId="6" applyNumberFormat="0" applyAlignment="0" applyProtection="0"/>
    <xf numFmtId="0" fontId="19" fillId="0" borderId="8" applyNumberFormat="0" applyFill="0" applyAlignment="0" applyProtection="0"/>
    <xf numFmtId="0" fontId="2" fillId="8" borderId="9" applyNumberFormat="0" applyAlignment="0" applyProtection="0"/>
    <xf numFmtId="0" fontId="20" fillId="0" borderId="0" applyNumberFormat="0" applyFill="0" applyBorder="0" applyAlignment="0" applyProtection="0"/>
    <xf numFmtId="0" fontId="1" fillId="9" borderId="10" applyNumberFormat="0" applyFont="0" applyAlignment="0" applyProtection="0"/>
    <xf numFmtId="0" fontId="21" fillId="0" borderId="0" applyNumberFormat="0" applyFill="0" applyBorder="0" applyAlignment="0" applyProtection="0"/>
    <xf numFmtId="0" fontId="3" fillId="0" borderId="11" applyNumberFormat="0" applyFill="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xf numFmtId="0" fontId="4" fillId="0" borderId="0"/>
    <xf numFmtId="0" fontId="1" fillId="0" borderId="0"/>
    <xf numFmtId="0" fontId="24" fillId="0" borderId="0" applyNumberFormat="0" applyFill="0" applyBorder="0" applyAlignment="0" applyProtection="0">
      <alignment vertical="top"/>
      <protection locked="0"/>
    </xf>
    <xf numFmtId="0" fontId="26" fillId="0" borderId="0"/>
    <xf numFmtId="0" fontId="1" fillId="0" borderId="0"/>
    <xf numFmtId="0" fontId="27" fillId="0" borderId="0" applyNumberFormat="0" applyFill="0" applyBorder="0" applyAlignment="0" applyProtection="0">
      <alignment vertical="top"/>
      <protection locked="0"/>
    </xf>
    <xf numFmtId="0" fontId="5" fillId="0" borderId="0"/>
    <xf numFmtId="0" fontId="5" fillId="0" borderId="0"/>
    <xf numFmtId="0" fontId="1" fillId="0" borderId="0"/>
    <xf numFmtId="0" fontId="5" fillId="0" borderId="0"/>
    <xf numFmtId="0" fontId="1" fillId="0" borderId="0"/>
    <xf numFmtId="0" fontId="25" fillId="0" borderId="0"/>
    <xf numFmtId="43" fontId="25" fillId="0" borderId="0" applyFont="0" applyFill="0" applyBorder="0" applyAlignment="0" applyProtection="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25" fillId="0" borderId="0"/>
    <xf numFmtId="0" fontId="1" fillId="0" borderId="0"/>
    <xf numFmtId="0" fontId="1" fillId="9" borderId="10" applyNumberFormat="0" applyFont="0" applyAlignment="0" applyProtection="0"/>
    <xf numFmtId="0" fontId="5" fillId="0" borderId="0"/>
    <xf numFmtId="0" fontId="1"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28"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17" applyNumberFormat="0" applyFill="0" applyAlignment="0" applyProtection="0"/>
    <xf numFmtId="0" fontId="30" fillId="35" borderId="0" applyNumberFormat="0" applyBorder="0" applyAlignment="0" applyProtection="0"/>
    <xf numFmtId="0" fontId="33" fillId="52" borderId="13" applyNumberFormat="0" applyAlignment="0" applyProtection="0"/>
    <xf numFmtId="0" fontId="30" fillId="36"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1" fillId="0" borderId="18" applyNumberFormat="0" applyFill="0" applyAlignment="0" applyProtection="0"/>
    <xf numFmtId="0" fontId="30" fillId="38" borderId="0" applyNumberFormat="0" applyBorder="0" applyAlignment="0" applyProtection="0"/>
    <xf numFmtId="0" fontId="30" fillId="37" borderId="0" applyNumberFormat="0" applyBorder="0" applyAlignment="0" applyProtection="0"/>
    <xf numFmtId="0" fontId="37" fillId="0" borderId="15" applyNumberFormat="0" applyFill="0" applyAlignment="0" applyProtection="0"/>
    <xf numFmtId="0" fontId="30" fillId="41" borderId="0" applyNumberFormat="0" applyBorder="0" applyAlignment="0" applyProtection="0"/>
    <xf numFmtId="0" fontId="44" fillId="0" borderId="0" applyNumberFormat="0" applyFill="0" applyBorder="0" applyAlignment="0" applyProtection="0"/>
    <xf numFmtId="0" fontId="38" fillId="0" borderId="16" applyNumberFormat="0" applyFill="0" applyAlignment="0" applyProtection="0"/>
    <xf numFmtId="0" fontId="31" fillId="46" borderId="0" applyNumberFormat="0" applyBorder="0" applyAlignment="0" applyProtection="0"/>
    <xf numFmtId="0" fontId="31" fillId="51" borderId="0" applyNumberFormat="0" applyBorder="0" applyAlignment="0" applyProtection="0"/>
    <xf numFmtId="0" fontId="34" fillId="53" borderId="14" applyNumberFormat="0" applyAlignment="0" applyProtection="0"/>
    <xf numFmtId="0" fontId="30" fillId="43" borderId="0" applyNumberFormat="0" applyBorder="0" applyAlignment="0" applyProtection="0"/>
    <xf numFmtId="0" fontId="30" fillId="42" borderId="0" applyNumberFormat="0" applyBorder="0" applyAlignment="0" applyProtection="0"/>
    <xf numFmtId="43" fontId="5" fillId="0" borderId="0" applyFont="0" applyFill="0" applyBorder="0" applyAlignment="0" applyProtection="0"/>
    <xf numFmtId="0" fontId="31" fillId="46" borderId="0" applyNumberFormat="0" applyBorder="0" applyAlignment="0" applyProtection="0"/>
    <xf numFmtId="0" fontId="5" fillId="55" borderId="12" applyNumberFormat="0" applyFont="0" applyAlignment="0" applyProtection="0"/>
    <xf numFmtId="0" fontId="30" fillId="37" borderId="0" applyNumberFormat="0" applyBorder="0" applyAlignment="0" applyProtection="0"/>
    <xf numFmtId="0" fontId="43" fillId="52" borderId="19" applyNumberFormat="0" applyAlignment="0" applyProtection="0"/>
    <xf numFmtId="0" fontId="30" fillId="34" borderId="0" applyNumberFormat="0" applyBorder="0" applyAlignment="0" applyProtection="0"/>
    <xf numFmtId="0" fontId="31" fillId="47" borderId="0" applyNumberFormat="0" applyBorder="0" applyAlignment="0" applyProtection="0"/>
    <xf numFmtId="0" fontId="36" fillId="36" borderId="0" applyNumberFormat="0" applyBorder="0" applyAlignment="0" applyProtection="0"/>
    <xf numFmtId="0" fontId="31" fillId="45" borderId="0" applyNumberFormat="0" applyBorder="0" applyAlignment="0" applyProtection="0"/>
    <xf numFmtId="0" fontId="32" fillId="35" borderId="0" applyNumberFormat="0" applyBorder="0" applyAlignment="0" applyProtection="0"/>
    <xf numFmtId="0" fontId="31" fillId="45" borderId="0" applyNumberFormat="0" applyBorder="0" applyAlignment="0" applyProtection="0"/>
    <xf numFmtId="0" fontId="31" fillId="41" borderId="0" applyNumberFormat="0" applyBorder="0" applyAlignment="0" applyProtection="0"/>
    <xf numFmtId="0" fontId="35" fillId="0" borderId="0" applyNumberFormat="0" applyFill="0" applyBorder="0" applyAlignment="0" applyProtection="0"/>
    <xf numFmtId="0" fontId="39" fillId="0" borderId="0" applyNumberFormat="0" applyFill="0" applyBorder="0" applyAlignment="0" applyProtection="0"/>
    <xf numFmtId="0" fontId="40" fillId="39" borderId="13" applyNumberFormat="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0" fillId="40" borderId="0" applyNumberFormat="0" applyBorder="0" applyAlignment="0" applyProtection="0"/>
    <xf numFmtId="0" fontId="42" fillId="54" borderId="0" applyNumberFormat="0" applyBorder="0" applyAlignment="0" applyProtection="0"/>
    <xf numFmtId="0" fontId="31" fillId="44" borderId="0" applyNumberFormat="0" applyBorder="0" applyAlignment="0" applyProtection="0"/>
    <xf numFmtId="0" fontId="45" fillId="0" borderId="20" applyNumberFormat="0" applyFill="0" applyAlignment="0" applyProtection="0"/>
    <xf numFmtId="0" fontId="31" fillId="42" borderId="0" applyNumberFormat="0" applyBorder="0" applyAlignment="0" applyProtection="0"/>
    <xf numFmtId="0" fontId="46" fillId="0" borderId="0" applyNumberFormat="0" applyFill="0" applyBorder="0" applyAlignment="0" applyProtection="0"/>
    <xf numFmtId="0" fontId="29"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55" borderId="12" applyNumberFormat="0" applyFont="0" applyAlignment="0" applyProtection="0"/>
    <xf numFmtId="0" fontId="1"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55" borderId="12" applyNumberFormat="0" applyFont="0" applyAlignment="0" applyProtection="0"/>
    <xf numFmtId="43" fontId="5" fillId="0" borderId="0" applyFont="0" applyFill="0" applyBorder="0" applyAlignment="0" applyProtection="0"/>
    <xf numFmtId="0" fontId="5" fillId="55" borderId="12"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5" fillId="0" borderId="0" applyFont="0" applyFill="0" applyBorder="0" applyAlignment="0" applyProtection="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5" fillId="0" borderId="0"/>
    <xf numFmtId="0" fontId="1" fillId="0" borderId="0"/>
    <xf numFmtId="0" fontId="5" fillId="0" borderId="0"/>
    <xf numFmtId="0" fontId="5" fillId="0" borderId="0"/>
    <xf numFmtId="0" fontId="5" fillId="0" borderId="0"/>
    <xf numFmtId="43" fontId="5" fillId="0" borderId="0" applyFont="0" applyFill="0" applyBorder="0" applyAlignment="0" applyProtection="0"/>
    <xf numFmtId="0" fontId="1" fillId="0" borderId="0"/>
    <xf numFmtId="0" fontId="5" fillId="0" borderId="0"/>
    <xf numFmtId="0" fontId="1" fillId="0" borderId="0"/>
    <xf numFmtId="0" fontId="5" fillId="0" borderId="0"/>
    <xf numFmtId="43" fontId="5" fillId="0" borderId="0" applyFont="0" applyFill="0" applyBorder="0" applyAlignment="0" applyProtection="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7" fillId="0" borderId="0" applyNumberFormat="0" applyFill="0" applyBorder="0" applyAlignment="0" applyProtection="0"/>
    <xf numFmtId="0" fontId="26" fillId="0" borderId="0"/>
    <xf numFmtId="0" fontId="1" fillId="9" borderId="10" applyNumberFormat="0" applyFont="0" applyAlignment="0" applyProtection="0"/>
    <xf numFmtId="43" fontId="1" fillId="0" borderId="0" applyFon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9" borderId="10" applyNumberFormat="0" applyFont="0" applyAlignment="0" applyProtection="0"/>
    <xf numFmtId="43" fontId="1" fillId="0" borderId="0" applyFont="0" applyFill="0" applyBorder="0" applyAlignment="0" applyProtection="0"/>
    <xf numFmtId="0" fontId="4" fillId="0" borderId="0"/>
    <xf numFmtId="0" fontId="4" fillId="0" borderId="0"/>
    <xf numFmtId="0" fontId="4" fillId="0" borderId="0"/>
    <xf numFmtId="0" fontId="4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1" fillId="0" borderId="0"/>
    <xf numFmtId="0" fontId="4" fillId="0" borderId="0"/>
    <xf numFmtId="0" fontId="5" fillId="0" borderId="0"/>
    <xf numFmtId="43" fontId="4" fillId="0" borderId="0" applyFont="0" applyFill="0" applyBorder="0" applyAlignment="0" applyProtection="0"/>
    <xf numFmtId="0" fontId="4"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55" borderId="12"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49" fillId="0" borderId="0" applyNumberFormat="0" applyFill="0" applyBorder="0" applyAlignment="0" applyProtection="0">
      <alignment vertical="top"/>
      <protection locked="0"/>
    </xf>
    <xf numFmtId="0" fontId="50" fillId="0" borderId="0"/>
    <xf numFmtId="0" fontId="7" fillId="0" borderId="0" applyNumberFormat="0" applyFill="0" applyBorder="0" applyAlignment="0" applyProtection="0"/>
    <xf numFmtId="0" fontId="5" fillId="0" borderId="0" applyBorder="0"/>
    <xf numFmtId="0" fontId="5" fillId="0" borderId="0"/>
    <xf numFmtId="0" fontId="5" fillId="0" borderId="0" applyBorder="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5" borderId="12"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55" borderId="12" applyNumberFormat="0" applyFont="0" applyAlignment="0" applyProtection="0"/>
    <xf numFmtId="43" fontId="5" fillId="0" borderId="0" applyFont="0" applyFill="0" applyBorder="0" applyAlignment="0" applyProtection="0"/>
    <xf numFmtId="0" fontId="5" fillId="55" borderId="1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applyBorder="0"/>
    <xf numFmtId="0" fontId="5" fillId="0" borderId="0"/>
    <xf numFmtId="0" fontId="5" fillId="0" borderId="0" applyBorder="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5" borderId="12"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55" borderId="12" applyNumberFormat="0" applyFont="0" applyAlignment="0" applyProtection="0"/>
    <xf numFmtId="43" fontId="5" fillId="0" borderId="0" applyFont="0" applyFill="0" applyBorder="0" applyAlignment="0" applyProtection="0"/>
    <xf numFmtId="0" fontId="5" fillId="55" borderId="1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55" borderId="12"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applyBorder="0"/>
    <xf numFmtId="0" fontId="5" fillId="0" borderId="0"/>
    <xf numFmtId="0" fontId="5" fillId="0" borderId="0" applyBorder="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5" borderId="12"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55" borderId="12" applyNumberFormat="0" applyFont="0" applyAlignment="0" applyProtection="0"/>
    <xf numFmtId="43" fontId="5" fillId="0" borderId="0" applyFont="0" applyFill="0" applyBorder="0" applyAlignment="0" applyProtection="0"/>
    <xf numFmtId="0" fontId="5" fillId="55" borderId="1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Border="0"/>
    <xf numFmtId="0" fontId="5" fillId="0" borderId="0"/>
    <xf numFmtId="0" fontId="5" fillId="0" borderId="0" applyBorder="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43" fontId="4" fillId="0" borderId="0" applyFont="0" applyFill="0" applyBorder="0" applyAlignment="0" applyProtection="0"/>
    <xf numFmtId="0" fontId="4" fillId="55" borderId="1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applyBorder="0"/>
    <xf numFmtId="0" fontId="4" fillId="0" borderId="0"/>
    <xf numFmtId="0" fontId="4" fillId="0" borderId="0" applyBorder="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43" fontId="4" fillId="0" borderId="0" applyFont="0" applyFill="0" applyBorder="0" applyAlignment="0" applyProtection="0"/>
    <xf numFmtId="0" fontId="4" fillId="55" borderId="1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 fillId="0" borderId="0" applyBorder="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43" fontId="4" fillId="0" borderId="0" applyFont="0" applyFill="0" applyBorder="0" applyAlignment="0" applyProtection="0"/>
    <xf numFmtId="0" fontId="4" fillId="55" borderId="1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applyBorder="0"/>
    <xf numFmtId="0" fontId="4" fillId="0" borderId="0"/>
    <xf numFmtId="0" fontId="4" fillId="0" borderId="0" applyBorder="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43" fontId="4" fillId="0" borderId="0" applyFont="0" applyFill="0" applyBorder="0" applyAlignment="0" applyProtection="0"/>
    <xf numFmtId="0" fontId="4" fillId="55" borderId="1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 fillId="0" borderId="0" applyBorder="0"/>
    <xf numFmtId="9" fontId="4" fillId="0" borderId="0" applyFont="0" applyFill="0" applyBorder="0" applyAlignment="0" applyProtection="0"/>
    <xf numFmtId="0" fontId="28"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43" fontId="4" fillId="0" borderId="0" applyFont="0" applyFill="0" applyBorder="0" applyAlignment="0" applyProtection="0"/>
    <xf numFmtId="0" fontId="4" fillId="55" borderId="1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applyBorder="0"/>
    <xf numFmtId="0" fontId="4" fillId="0" borderId="0"/>
    <xf numFmtId="0" fontId="4" fillId="0" borderId="0" applyBorder="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43" fontId="4" fillId="0" borderId="0" applyFont="0" applyFill="0" applyBorder="0" applyAlignment="0" applyProtection="0"/>
    <xf numFmtId="0" fontId="4" fillId="55" borderId="1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 fillId="0" borderId="0" applyBorder="0"/>
    <xf numFmtId="0" fontId="51" fillId="0" borderId="0"/>
    <xf numFmtId="0" fontId="51" fillId="0" borderId="0"/>
    <xf numFmtId="0" fontId="51" fillId="0" borderId="0"/>
    <xf numFmtId="0" fontId="5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55" borderId="12" applyNumberFormat="0" applyFont="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3" fontId="53" fillId="0" borderId="0" applyFont="0" applyFill="0" applyBorder="0" applyAlignment="0" applyProtection="0"/>
    <xf numFmtId="0" fontId="53" fillId="55" borderId="12"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3" fontId="53" fillId="0" borderId="0" applyFont="0" applyFill="0" applyBorder="0" applyAlignment="0" applyProtection="0"/>
    <xf numFmtId="0" fontId="53"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55"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cellStyleXfs>
  <cellXfs count="60">
    <xf numFmtId="0" fontId="0" fillId="0" borderId="0" xfId="0"/>
    <xf numFmtId="0" fontId="5" fillId="0" borderId="0" xfId="3"/>
    <xf numFmtId="0" fontId="0" fillId="0" borderId="0" xfId="0"/>
    <xf numFmtId="0" fontId="8" fillId="0" borderId="0" xfId="0" applyFont="1"/>
    <xf numFmtId="0" fontId="8" fillId="0" borderId="0" xfId="0" applyFont="1" applyAlignment="1">
      <alignment wrapText="1"/>
    </xf>
    <xf numFmtId="0" fontId="0" fillId="0" borderId="0" xfId="0"/>
    <xf numFmtId="164" fontId="20" fillId="0" borderId="0" xfId="1" applyNumberFormat="1" applyFont="1" applyFill="1" applyAlignment="1">
      <alignment wrapText="1"/>
    </xf>
    <xf numFmtId="164" fontId="23" fillId="0" borderId="0" xfId="0" applyNumberFormat="1" applyFont="1"/>
    <xf numFmtId="164" fontId="23" fillId="0" borderId="0" xfId="1" applyNumberFormat="1" applyFont="1" applyFill="1" applyAlignment="1">
      <alignment wrapText="1"/>
    </xf>
    <xf numFmtId="164" fontId="56" fillId="0" borderId="0" xfId="1" applyNumberFormat="1" applyFont="1"/>
    <xf numFmtId="0" fontId="62" fillId="0" borderId="0" xfId="3" applyFont="1" applyFill="1"/>
    <xf numFmtId="0" fontId="61" fillId="0" borderId="0" xfId="0" applyFont="1" applyFill="1" applyBorder="1" applyAlignment="1">
      <alignment horizontal="center" wrapText="1"/>
    </xf>
    <xf numFmtId="0" fontId="61" fillId="0" borderId="23" xfId="0" applyFont="1" applyFill="1" applyBorder="1" applyAlignment="1">
      <alignment horizontal="center"/>
    </xf>
    <xf numFmtId="164" fontId="56" fillId="0" borderId="0" xfId="0" applyNumberFormat="1" applyFont="1"/>
    <xf numFmtId="0" fontId="63" fillId="0" borderId="23" xfId="0" applyFont="1" applyFill="1" applyBorder="1" applyAlignment="1">
      <alignment horizontal="center" wrapText="1"/>
    </xf>
    <xf numFmtId="0" fontId="64" fillId="2" borderId="2" xfId="0" applyFont="1" applyFill="1" applyBorder="1" applyAlignment="1">
      <alignment horizontal="center" wrapText="1"/>
    </xf>
    <xf numFmtId="0" fontId="62" fillId="0" borderId="0" xfId="0" applyFont="1"/>
    <xf numFmtId="0" fontId="63" fillId="0" borderId="24" xfId="0" applyFont="1" applyFill="1" applyBorder="1" applyAlignment="1">
      <alignment horizontal="center" wrapText="1"/>
    </xf>
    <xf numFmtId="0" fontId="58" fillId="0" borderId="0" xfId="2" applyFont="1" applyFill="1" applyAlignment="1">
      <alignment horizontal="left" vertical="center" wrapText="1"/>
    </xf>
    <xf numFmtId="164" fontId="62" fillId="0" borderId="0" xfId="0" applyNumberFormat="1" applyFont="1"/>
    <xf numFmtId="0" fontId="56" fillId="0" borderId="0" xfId="0" applyFont="1" applyFill="1"/>
    <xf numFmtId="164" fontId="62" fillId="0" borderId="0" xfId="0" applyNumberFormat="1" applyFont="1" applyFill="1"/>
    <xf numFmtId="164" fontId="56" fillId="0" borderId="0" xfId="1" applyNumberFormat="1" applyFont="1" applyFill="1" applyAlignment="1">
      <alignment wrapText="1"/>
    </xf>
    <xf numFmtId="0" fontId="6" fillId="0" borderId="0" xfId="0" applyFont="1" applyFill="1" applyBorder="1" applyAlignment="1">
      <alignment horizontal="center" wrapText="1"/>
    </xf>
    <xf numFmtId="0" fontId="59" fillId="0" borderId="0" xfId="0" applyFont="1"/>
    <xf numFmtId="0" fontId="59" fillId="0" borderId="0" xfId="0" applyFont="1" applyAlignment="1">
      <alignment wrapText="1"/>
    </xf>
    <xf numFmtId="164" fontId="62" fillId="0" borderId="0" xfId="1" applyNumberFormat="1" applyFont="1"/>
    <xf numFmtId="0" fontId="61" fillId="0" borderId="23" xfId="0" applyFont="1" applyFill="1" applyBorder="1" applyAlignment="1">
      <alignment horizontal="center" wrapText="1"/>
    </xf>
    <xf numFmtId="0" fontId="63" fillId="0" borderId="24" xfId="0" applyFont="1" applyBorder="1" applyAlignment="1">
      <alignment horizontal="center"/>
    </xf>
    <xf numFmtId="0" fontId="63" fillId="0" borderId="26" xfId="0" applyFont="1" applyBorder="1" applyAlignment="1">
      <alignment horizontal="center"/>
    </xf>
    <xf numFmtId="0" fontId="57" fillId="0" borderId="0" xfId="2" applyFont="1" applyFill="1" applyAlignment="1">
      <alignment horizontal="center" vertical="center" wrapText="1"/>
    </xf>
    <xf numFmtId="0" fontId="55" fillId="0" borderId="0" xfId="0" applyFont="1" applyAlignment="1">
      <alignment horizontal="center"/>
    </xf>
    <xf numFmtId="0" fontId="58" fillId="0" borderId="0" xfId="2" applyFont="1" applyFill="1" applyAlignment="1">
      <alignment horizontal="center" vertical="center" wrapText="1"/>
    </xf>
    <xf numFmtId="164" fontId="56" fillId="0" borderId="0" xfId="1" applyNumberFormat="1" applyFont="1" applyFill="1"/>
    <xf numFmtId="164" fontId="62" fillId="0" borderId="0" xfId="1" applyNumberFormat="1" applyFont="1" applyFill="1"/>
    <xf numFmtId="0" fontId="62" fillId="0" borderId="0" xfId="16549" applyFont="1"/>
    <xf numFmtId="0" fontId="61" fillId="0" borderId="1" xfId="0" applyFont="1" applyFill="1" applyBorder="1" applyAlignment="1">
      <alignment horizontal="center" wrapText="1"/>
    </xf>
    <xf numFmtId="0" fontId="61" fillId="0" borderId="21" xfId="0" applyFont="1" applyFill="1" applyBorder="1" applyAlignment="1">
      <alignment horizontal="center"/>
    </xf>
    <xf numFmtId="0" fontId="60" fillId="0" borderId="0" xfId="6" applyFont="1" applyAlignment="1">
      <alignment vertical="center"/>
    </xf>
    <xf numFmtId="0" fontId="61" fillId="0" borderId="25" xfId="0" applyFont="1" applyFill="1" applyBorder="1" applyAlignment="1">
      <alignment horizontal="center" wrapText="1"/>
    </xf>
    <xf numFmtId="0" fontId="56" fillId="0" borderId="0" xfId="0" applyFont="1"/>
    <xf numFmtId="0" fontId="58" fillId="0" borderId="0" xfId="0" applyFont="1" applyAlignment="1">
      <alignment wrapText="1"/>
    </xf>
    <xf numFmtId="164" fontId="62" fillId="0" borderId="0" xfId="1" applyNumberFormat="1" applyFont="1" applyFill="1" applyAlignment="1">
      <alignment wrapText="1"/>
    </xf>
    <xf numFmtId="0" fontId="60" fillId="0" borderId="0" xfId="6" applyFont="1" applyFill="1" applyAlignment="1">
      <alignment horizontal="left" vertical="center" wrapText="1"/>
    </xf>
    <xf numFmtId="0" fontId="63" fillId="0" borderId="21" xfId="0" applyFont="1" applyBorder="1" applyAlignment="1">
      <alignment horizontal="center"/>
    </xf>
    <xf numFmtId="0" fontId="64" fillId="2" borderId="0" xfId="0" applyFont="1" applyFill="1" applyBorder="1" applyAlignment="1">
      <alignment horizontal="center" wrapText="1"/>
    </xf>
    <xf numFmtId="0" fontId="60" fillId="0" borderId="0" xfId="6" applyFont="1"/>
    <xf numFmtId="0" fontId="61" fillId="0" borderId="22" xfId="0" applyFont="1" applyFill="1" applyBorder="1" applyAlignment="1">
      <alignment horizontal="center"/>
    </xf>
    <xf numFmtId="164" fontId="56" fillId="0" borderId="0" xfId="0" applyNumberFormat="1" applyFont="1" applyFill="1"/>
    <xf numFmtId="0" fontId="62" fillId="0" borderId="0" xfId="3" applyFont="1"/>
    <xf numFmtId="0" fontId="63" fillId="0" borderId="23" xfId="0" applyFont="1" applyBorder="1" applyAlignment="1">
      <alignment horizontal="center"/>
    </xf>
    <xf numFmtId="0" fontId="0" fillId="0" borderId="0" xfId="0"/>
    <xf numFmtId="164" fontId="0" fillId="0" borderId="0" xfId="1" applyNumberFormat="1" applyFont="1"/>
    <xf numFmtId="0" fontId="23" fillId="0" borderId="0" xfId="0" applyFont="1"/>
    <xf numFmtId="164" fontId="0" fillId="0" borderId="0" xfId="1" applyNumberFormat="1" applyFont="1" applyFill="1" applyAlignment="1">
      <alignment wrapText="1"/>
    </xf>
    <xf numFmtId="0" fontId="63" fillId="0" borderId="26" xfId="0" applyFont="1" applyFill="1" applyBorder="1" applyAlignment="1">
      <alignment horizontal="center"/>
    </xf>
    <xf numFmtId="0" fontId="63" fillId="0" borderId="23" xfId="0" applyFont="1" applyFill="1" applyBorder="1" applyAlignment="1">
      <alignment horizontal="center"/>
    </xf>
    <xf numFmtId="0" fontId="63" fillId="0" borderId="24" xfId="0" applyFont="1" applyFill="1" applyBorder="1" applyAlignment="1">
      <alignment horizontal="center"/>
    </xf>
    <xf numFmtId="0" fontId="65" fillId="2" borderId="0" xfId="0" applyFont="1" applyFill="1" applyBorder="1" applyAlignment="1">
      <alignment horizontal="center" wrapText="1"/>
    </xf>
    <xf numFmtId="0" fontId="65" fillId="2" borderId="0" xfId="0" applyFont="1" applyFill="1" applyBorder="1" applyAlignment="1">
      <alignment horizontal="center" vertical="center" wrapText="1"/>
    </xf>
  </cellXfs>
  <cellStyles count="17151">
    <cellStyle name="20% - Accent1" xfId="25" builtinId="30" customBuiltin="1"/>
    <cellStyle name="20% - Accent1 2" xfId="7683"/>
    <cellStyle name="20% - Accent1 3" xfId="7890"/>
    <cellStyle name="20% - Accent2" xfId="29" builtinId="34" customBuiltin="1"/>
    <cellStyle name="20% - Accent2 2" xfId="7661"/>
    <cellStyle name="20% - Accent2 3" xfId="7892"/>
    <cellStyle name="20% - Accent3" xfId="33" builtinId="38" customBuiltin="1"/>
    <cellStyle name="20% - Accent3 2" xfId="7663"/>
    <cellStyle name="20% - Accent3 3" xfId="7894"/>
    <cellStyle name="20% - Accent4" xfId="37" builtinId="42" customBuiltin="1"/>
    <cellStyle name="20% - Accent4 2" xfId="7668"/>
    <cellStyle name="20% - Accent4 3" xfId="7896"/>
    <cellStyle name="20% - Accent5" xfId="41" builtinId="46" customBuiltin="1"/>
    <cellStyle name="20% - Accent5 2" xfId="7667"/>
    <cellStyle name="20% - Accent5 3" xfId="7898"/>
    <cellStyle name="20% - Accent6" xfId="45" builtinId="50" customBuiltin="1"/>
    <cellStyle name="20% - Accent6 2" xfId="7664"/>
    <cellStyle name="20% - Accent6 3" xfId="7900"/>
    <cellStyle name="40% - Accent1" xfId="26" builtinId="31" customBuiltin="1"/>
    <cellStyle name="40% - Accent1 2" xfId="7665"/>
    <cellStyle name="40% - Accent1 3" xfId="7891"/>
    <cellStyle name="40% - Accent2" xfId="30" builtinId="35" customBuiltin="1"/>
    <cellStyle name="40% - Accent2 2" xfId="7670"/>
    <cellStyle name="40% - Accent2 3" xfId="7893"/>
    <cellStyle name="40% - Accent3" xfId="34" builtinId="39" customBuiltin="1"/>
    <cellStyle name="40% - Accent3 2" xfId="7677"/>
    <cellStyle name="40% - Accent3 3" xfId="7895"/>
    <cellStyle name="40% - Accent4" xfId="38" builtinId="43" customBuiltin="1"/>
    <cellStyle name="40% - Accent4 2" xfId="7681"/>
    <cellStyle name="40% - Accent4 3" xfId="7897"/>
    <cellStyle name="40% - Accent5" xfId="42" builtinId="47" customBuiltin="1"/>
    <cellStyle name="40% - Accent5 2" xfId="7696"/>
    <cellStyle name="40% - Accent5 3" xfId="7899"/>
    <cellStyle name="40% - Accent6" xfId="46" builtinId="51" customBuiltin="1"/>
    <cellStyle name="40% - Accent6 2" xfId="7676"/>
    <cellStyle name="40% - Accent6 3" xfId="7901"/>
    <cellStyle name="60% - Accent1" xfId="27" builtinId="32" customBuiltin="1"/>
    <cellStyle name="60% - Accent1 2" xfId="7698"/>
    <cellStyle name="60% - Accent2" xfId="31" builtinId="36" customBuiltin="1"/>
    <cellStyle name="60% - Accent2 2" xfId="7689"/>
    <cellStyle name="60% - Accent3" xfId="35" builtinId="40" customBuiltin="1"/>
    <cellStyle name="60% - Accent3 2" xfId="7700"/>
    <cellStyle name="60% - Accent4" xfId="39" builtinId="44" customBuiltin="1"/>
    <cellStyle name="60% - Accent4 2" xfId="7688"/>
    <cellStyle name="60% - Accent5" xfId="43" builtinId="48" customBuiltin="1"/>
    <cellStyle name="60% - Accent5 2" xfId="7679"/>
    <cellStyle name="60% - Accent6" xfId="47" builtinId="52" customBuiltin="1"/>
    <cellStyle name="60% - Accent6 2" xfId="7684"/>
    <cellStyle name="Accent1" xfId="24" builtinId="29" customBuiltin="1"/>
    <cellStyle name="Accent1 2" xfId="7693"/>
    <cellStyle name="Accent2" xfId="28" builtinId="33" customBuiltin="1"/>
    <cellStyle name="Accent2 2" xfId="7694"/>
    <cellStyle name="Accent3" xfId="32" builtinId="37" customBuiltin="1"/>
    <cellStyle name="Accent3 2" xfId="7695"/>
    <cellStyle name="Accent4" xfId="36" builtinId="41" customBuiltin="1"/>
    <cellStyle name="Accent4 2" xfId="7686"/>
    <cellStyle name="Accent5" xfId="40" builtinId="45" customBuiltin="1"/>
    <cellStyle name="Accent5 2" xfId="7673"/>
    <cellStyle name="Accent6" xfId="44" builtinId="49" customBuiltin="1"/>
    <cellStyle name="Accent6 2" xfId="7674"/>
    <cellStyle name="Bad" xfId="13" builtinId="27" customBuiltin="1"/>
    <cellStyle name="Bad 2" xfId="7687"/>
    <cellStyle name="Calculation" xfId="17" builtinId="22" customBuiltin="1"/>
    <cellStyle name="Calculation 2" xfId="7662"/>
    <cellStyle name="Check Cell" xfId="19" builtinId="23" customBuiltin="1"/>
    <cellStyle name="Check Cell 2" xfId="7675"/>
    <cellStyle name="Comma" xfId="1" builtinId="3"/>
    <cellStyle name="Comma 2" xfId="4"/>
    <cellStyle name="Comma 2 10" xfId="7826"/>
    <cellStyle name="Comma 2 10 2" xfId="15673"/>
    <cellStyle name="Comma 2 10 2 2" xfId="15970"/>
    <cellStyle name="Comma 2 10 2 2 2" xfId="16605"/>
    <cellStyle name="Comma 2 10 2 3" xfId="16905"/>
    <cellStyle name="Comma 2 10 2 4" xfId="16309"/>
    <cellStyle name="Comma 2 10 3" xfId="15803"/>
    <cellStyle name="Comma 2 10 3 2" xfId="16438"/>
    <cellStyle name="Comma 2 10 4" xfId="16737"/>
    <cellStyle name="Comma 2 10 5" xfId="16142"/>
    <cellStyle name="Comma 2 11" xfId="7814"/>
    <cellStyle name="Comma 2 11 2" xfId="15668"/>
    <cellStyle name="Comma 2 11 2 2" xfId="15965"/>
    <cellStyle name="Comma 2 11 2 2 2" xfId="16600"/>
    <cellStyle name="Comma 2 11 2 3" xfId="16900"/>
    <cellStyle name="Comma 2 11 2 4" xfId="16304"/>
    <cellStyle name="Comma 2 11 3" xfId="15798"/>
    <cellStyle name="Comma 2 11 3 2" xfId="16433"/>
    <cellStyle name="Comma 2 11 4" xfId="16732"/>
    <cellStyle name="Comma 2 11 5" xfId="16137"/>
    <cellStyle name="Comma 2 12" xfId="15539"/>
    <cellStyle name="Comma 2 12 2" xfId="15578"/>
    <cellStyle name="Comma 2 12 2 2" xfId="15878"/>
    <cellStyle name="Comma 2 12 2 2 2" xfId="16513"/>
    <cellStyle name="Comma 2 12 2 3" xfId="16813"/>
    <cellStyle name="Comma 2 12 2 4" xfId="16217"/>
    <cellStyle name="Comma 2 12 3" xfId="16052"/>
    <cellStyle name="Comma 2 12 3 2" xfId="17026"/>
    <cellStyle name="Comma 2 12 3 3" xfId="17067"/>
    <cellStyle name="Comma 2 12 3 3 2" xfId="17108"/>
    <cellStyle name="Comma 2 12 4" xfId="16985"/>
    <cellStyle name="Comma 2 12 4 2" xfId="17149"/>
    <cellStyle name="Comma 2 13" xfId="60"/>
    <cellStyle name="Comma 2 2" xfId="85"/>
    <cellStyle name="Comma 2 2 2" xfId="15601"/>
    <cellStyle name="Comma 2 2 2 2" xfId="15898"/>
    <cellStyle name="Comma 2 2 2 2 2" xfId="16533"/>
    <cellStyle name="Comma 2 2 2 3" xfId="16833"/>
    <cellStyle name="Comma 2 2 2 4" xfId="16237"/>
    <cellStyle name="Comma 2 2 3" xfId="15731"/>
    <cellStyle name="Comma 2 2 3 2" xfId="16366"/>
    <cellStyle name="Comma 2 2 4" xfId="16665"/>
    <cellStyle name="Comma 2 2 5" xfId="16070"/>
    <cellStyle name="Comma 2 3" xfId="7678"/>
    <cellStyle name="Comma 2 3 2" xfId="7757"/>
    <cellStyle name="Comma 2 3 2 2" xfId="15651"/>
    <cellStyle name="Comma 2 3 2 2 2" xfId="15948"/>
    <cellStyle name="Comma 2 3 2 2 2 2" xfId="16583"/>
    <cellStyle name="Comma 2 3 2 2 3" xfId="16883"/>
    <cellStyle name="Comma 2 3 2 2 4" xfId="16287"/>
    <cellStyle name="Comma 2 3 2 3" xfId="15781"/>
    <cellStyle name="Comma 2 3 2 3 2" xfId="16416"/>
    <cellStyle name="Comma 2 3 2 4" xfId="16715"/>
    <cellStyle name="Comma 2 3 2 5" xfId="16120"/>
    <cellStyle name="Comma 2 3 3" xfId="7759"/>
    <cellStyle name="Comma 2 3 3 2" xfId="15653"/>
    <cellStyle name="Comma 2 3 3 2 2" xfId="15950"/>
    <cellStyle name="Comma 2 3 3 2 2 2" xfId="16585"/>
    <cellStyle name="Comma 2 3 3 2 3" xfId="16885"/>
    <cellStyle name="Comma 2 3 3 2 4" xfId="16289"/>
    <cellStyle name="Comma 2 3 3 3" xfId="15783"/>
    <cellStyle name="Comma 2 3 3 3 2" xfId="16418"/>
    <cellStyle name="Comma 2 3 3 4" xfId="16717"/>
    <cellStyle name="Comma 2 3 3 5" xfId="16122"/>
    <cellStyle name="Comma 2 3 4" xfId="15517"/>
    <cellStyle name="Comma 2 3 4 2" xfId="15559"/>
    <cellStyle name="Comma 2 3 4 2 2" xfId="15859"/>
    <cellStyle name="Comma 2 3 4 2 2 2" xfId="16494"/>
    <cellStyle name="Comma 2 3 4 2 3" xfId="16794"/>
    <cellStyle name="Comma 2 3 4 2 4" xfId="16198"/>
    <cellStyle name="Comma 2 3 4 3" xfId="16033"/>
    <cellStyle name="Comma 2 3 4 3 2" xfId="17007"/>
    <cellStyle name="Comma 2 3 4 3 3" xfId="17048"/>
    <cellStyle name="Comma 2 3 4 3 3 2" xfId="17089"/>
    <cellStyle name="Comma 2 3 4 4" xfId="16966"/>
    <cellStyle name="Comma 2 3 4 4 2" xfId="17130"/>
    <cellStyle name="Comma 2 4" xfId="7783"/>
    <cellStyle name="Comma 2 4 2" xfId="15655"/>
    <cellStyle name="Comma 2 4 2 2" xfId="15952"/>
    <cellStyle name="Comma 2 4 2 2 2" xfId="16587"/>
    <cellStyle name="Comma 2 4 2 3" xfId="16887"/>
    <cellStyle name="Comma 2 4 2 4" xfId="16291"/>
    <cellStyle name="Comma 2 4 3" xfId="15785"/>
    <cellStyle name="Comma 2 4 3 2" xfId="16420"/>
    <cellStyle name="Comma 2 4 4" xfId="16719"/>
    <cellStyle name="Comma 2 4 5" xfId="16124"/>
    <cellStyle name="Comma 2 5" xfId="7799"/>
    <cellStyle name="Comma 2 5 2" xfId="15660"/>
    <cellStyle name="Comma 2 5 2 2" xfId="15957"/>
    <cellStyle name="Comma 2 5 2 2 2" xfId="16592"/>
    <cellStyle name="Comma 2 5 2 3" xfId="16892"/>
    <cellStyle name="Comma 2 5 2 4" xfId="16296"/>
    <cellStyle name="Comma 2 5 3" xfId="15790"/>
    <cellStyle name="Comma 2 5 3 2" xfId="16425"/>
    <cellStyle name="Comma 2 5 4" xfId="16724"/>
    <cellStyle name="Comma 2 5 5" xfId="16129"/>
    <cellStyle name="Comma 2 6" xfId="7827"/>
    <cellStyle name="Comma 2 6 2" xfId="15674"/>
    <cellStyle name="Comma 2 6 2 2" xfId="15971"/>
    <cellStyle name="Comma 2 6 2 2 2" xfId="16606"/>
    <cellStyle name="Comma 2 6 2 3" xfId="16906"/>
    <cellStyle name="Comma 2 6 2 4" xfId="16310"/>
    <cellStyle name="Comma 2 6 3" xfId="15804"/>
    <cellStyle name="Comma 2 6 3 2" xfId="16439"/>
    <cellStyle name="Comma 2 6 4" xfId="16738"/>
    <cellStyle name="Comma 2 6 5" xfId="16143"/>
    <cellStyle name="Comma 2 7" xfId="7794"/>
    <cellStyle name="Comma 2 7 2" xfId="15658"/>
    <cellStyle name="Comma 2 7 2 2" xfId="15955"/>
    <cellStyle name="Comma 2 7 2 2 2" xfId="16590"/>
    <cellStyle name="Comma 2 7 2 3" xfId="16890"/>
    <cellStyle name="Comma 2 7 2 4" xfId="16294"/>
    <cellStyle name="Comma 2 7 3" xfId="15788"/>
    <cellStyle name="Comma 2 7 3 2" xfId="16423"/>
    <cellStyle name="Comma 2 7 4" xfId="16722"/>
    <cellStyle name="Comma 2 7 5" xfId="16127"/>
    <cellStyle name="Comma 2 8" xfId="7807"/>
    <cellStyle name="Comma 2 8 2" xfId="15664"/>
    <cellStyle name="Comma 2 8 2 2" xfId="15961"/>
    <cellStyle name="Comma 2 8 2 2 2" xfId="16596"/>
    <cellStyle name="Comma 2 8 2 3" xfId="16896"/>
    <cellStyle name="Comma 2 8 2 4" xfId="16300"/>
    <cellStyle name="Comma 2 8 3" xfId="15794"/>
    <cellStyle name="Comma 2 8 3 2" xfId="16429"/>
    <cellStyle name="Comma 2 8 4" xfId="16728"/>
    <cellStyle name="Comma 2 8 5" xfId="16133"/>
    <cellStyle name="Comma 2 9" xfId="7787"/>
    <cellStyle name="Comma 2 9 2" xfId="15656"/>
    <cellStyle name="Comma 2 9 2 2" xfId="15953"/>
    <cellStyle name="Comma 2 9 2 2 2" xfId="16588"/>
    <cellStyle name="Comma 2 9 2 3" xfId="16888"/>
    <cellStyle name="Comma 2 9 2 4" xfId="16292"/>
    <cellStyle name="Comma 2 9 3" xfId="15786"/>
    <cellStyle name="Comma 2 9 3 2" xfId="16421"/>
    <cellStyle name="Comma 2 9 4" xfId="16720"/>
    <cellStyle name="Comma 2 9 5" xfId="16125"/>
    <cellStyle name="Comma 3" xfId="7868"/>
    <cellStyle name="Comma 3 2" xfId="15497"/>
    <cellStyle name="Comma 4" xfId="15495"/>
    <cellStyle name="Explanatory Text" xfId="22" builtinId="53" customBuiltin="1"/>
    <cellStyle name="Explanatory Text 2" xfId="7690"/>
    <cellStyle name="Good" xfId="12" builtinId="26" customBuiltin="1"/>
    <cellStyle name="Good 2" xfId="7685"/>
    <cellStyle name="Heading 1" xfId="8" builtinId="16" customBuiltin="1"/>
    <cellStyle name="Heading 1 2" xfId="7669"/>
    <cellStyle name="Heading 2" xfId="9" builtinId="17" customBuiltin="1"/>
    <cellStyle name="Heading 2 2" xfId="7672"/>
    <cellStyle name="Heading 3" xfId="10" builtinId="18" customBuiltin="1"/>
    <cellStyle name="Heading 3 2" xfId="7660"/>
    <cellStyle name="Heading 4" xfId="11" builtinId="19" customBuiltin="1"/>
    <cellStyle name="Heading 4 2" xfId="7691"/>
    <cellStyle name="Hyperlink" xfId="6" builtinId="8"/>
    <cellStyle name="Hyperlink 2" xfId="50"/>
    <cellStyle name="Hyperlink 3" xfId="53"/>
    <cellStyle name="Hyperlink 4" xfId="15582"/>
    <cellStyle name="Hyperlink 5" xfId="15580"/>
    <cellStyle name="Input" xfId="15" builtinId="20" customBuiltin="1"/>
    <cellStyle name="Input 2" xfId="7692"/>
    <cellStyle name="Linked Cell" xfId="18" builtinId="24" customBuiltin="1"/>
    <cellStyle name="Linked Cell 2" xfId="7666"/>
    <cellStyle name="Neutral" xfId="14" builtinId="28" customBuiltin="1"/>
    <cellStyle name="Neutral 2" xfId="7697"/>
    <cellStyle name="Normal" xfId="0" builtinId="0"/>
    <cellStyle name="Normal 10" xfId="88"/>
    <cellStyle name="Normal 10 2" xfId="80"/>
    <cellStyle name="Normal 10 2 2" xfId="84"/>
    <cellStyle name="Normal 10 2 2 2" xfId="15600"/>
    <cellStyle name="Normal 10 2 2 2 2" xfId="15897"/>
    <cellStyle name="Normal 10 2 2 2 2 2" xfId="16532"/>
    <cellStyle name="Normal 10 2 2 2 3" xfId="16832"/>
    <cellStyle name="Normal 10 2 2 2 4" xfId="16236"/>
    <cellStyle name="Normal 10 2 2 3" xfId="15730"/>
    <cellStyle name="Normal 10 2 2 3 2" xfId="16365"/>
    <cellStyle name="Normal 10 2 2 4" xfId="16664"/>
    <cellStyle name="Normal 10 2 2 5" xfId="16069"/>
    <cellStyle name="Normal 10 2 3" xfId="609"/>
    <cellStyle name="Normal 10 2 3 2" xfId="7728"/>
    <cellStyle name="Normal 10 2 3 2 2" xfId="15623"/>
    <cellStyle name="Normal 10 2 3 2 2 2" xfId="15920"/>
    <cellStyle name="Normal 10 2 3 2 2 2 2" xfId="16555"/>
    <cellStyle name="Normal 10 2 3 2 2 3" xfId="16855"/>
    <cellStyle name="Normal 10 2 3 2 2 4" xfId="16259"/>
    <cellStyle name="Normal 10 2 3 2 3" xfId="15753"/>
    <cellStyle name="Normal 10 2 3 2 3 2" xfId="16388"/>
    <cellStyle name="Normal 10 2 3 2 4" xfId="16687"/>
    <cellStyle name="Normal 10 2 3 2 5" xfId="16092"/>
    <cellStyle name="Normal 10 2 3 3" xfId="7750"/>
    <cellStyle name="Normal 10 2 3 3 2" xfId="15644"/>
    <cellStyle name="Normal 10 2 3 3 2 2" xfId="15941"/>
    <cellStyle name="Normal 10 2 3 3 2 2 2" xfId="16576"/>
    <cellStyle name="Normal 10 2 3 3 2 3" xfId="16876"/>
    <cellStyle name="Normal 10 2 3 3 2 4" xfId="16280"/>
    <cellStyle name="Normal 10 2 3 3 3" xfId="15774"/>
    <cellStyle name="Normal 10 2 3 3 3 2" xfId="16409"/>
    <cellStyle name="Normal 10 2 3 3 4" xfId="16708"/>
    <cellStyle name="Normal 10 2 3 3 5" xfId="16113"/>
    <cellStyle name="Normal 10 2 3 4" xfId="15504"/>
    <cellStyle name="Normal 10 2 3 4 2" xfId="15546"/>
    <cellStyle name="Normal 10 2 3 4 2 2" xfId="15846"/>
    <cellStyle name="Normal 10 2 3 4 2 2 2" xfId="16481"/>
    <cellStyle name="Normal 10 2 3 4 2 3" xfId="16781"/>
    <cellStyle name="Normal 10 2 3 4 2 4" xfId="16185"/>
    <cellStyle name="Normal 10 2 3 4 3" xfId="16020"/>
    <cellStyle name="Normal 10 2 3 4 3 2" xfId="16994"/>
    <cellStyle name="Normal 10 2 3 4 3 3" xfId="17035"/>
    <cellStyle name="Normal 10 2 3 4 3 3 2" xfId="17076"/>
    <cellStyle name="Normal 10 2 3 4 4" xfId="16953"/>
    <cellStyle name="Normal 10 2 3 4 4 2" xfId="17117"/>
    <cellStyle name="Normal 11" xfId="81"/>
    <cellStyle name="Normal 11 2" xfId="610"/>
    <cellStyle name="Normal 11 2 2" xfId="7707"/>
    <cellStyle name="Normal 11 2 2 2" xfId="15605"/>
    <cellStyle name="Normal 11 2 2 2 2" xfId="15902"/>
    <cellStyle name="Normal 11 2 2 2 2 2" xfId="16537"/>
    <cellStyle name="Normal 11 2 2 2 3" xfId="16837"/>
    <cellStyle name="Normal 11 2 2 2 4" xfId="16241"/>
    <cellStyle name="Normal 11 2 2 3" xfId="15735"/>
    <cellStyle name="Normal 11 2 2 3 2" xfId="16370"/>
    <cellStyle name="Normal 11 2 2 4" xfId="16669"/>
    <cellStyle name="Normal 11 2 2 5" xfId="16074"/>
    <cellStyle name="Normal 11 2 3" xfId="7729"/>
    <cellStyle name="Normal 11 2 3 2" xfId="15624"/>
    <cellStyle name="Normal 11 2 3 2 2" xfId="15921"/>
    <cellStyle name="Normal 11 2 3 2 2 2" xfId="16556"/>
    <cellStyle name="Normal 11 2 3 2 3" xfId="16856"/>
    <cellStyle name="Normal 11 2 3 2 4" xfId="16260"/>
    <cellStyle name="Normal 11 2 3 3" xfId="15754"/>
    <cellStyle name="Normal 11 2 3 3 2" xfId="16389"/>
    <cellStyle name="Normal 11 2 3 4" xfId="16688"/>
    <cellStyle name="Normal 11 2 3 5" xfId="16093"/>
    <cellStyle name="Normal 11 2 4" xfId="7741"/>
    <cellStyle name="Normal 11 2 4 2" xfId="15636"/>
    <cellStyle name="Normal 11 2 4 2 2" xfId="15933"/>
    <cellStyle name="Normal 11 2 4 2 2 2" xfId="16568"/>
    <cellStyle name="Normal 11 2 4 2 3" xfId="16868"/>
    <cellStyle name="Normal 11 2 4 2 4" xfId="16272"/>
    <cellStyle name="Normal 11 2 4 3" xfId="15766"/>
    <cellStyle name="Normal 11 2 4 3 2" xfId="16401"/>
    <cellStyle name="Normal 11 2 4 4" xfId="16700"/>
    <cellStyle name="Normal 11 2 4 5" xfId="16105"/>
    <cellStyle name="Normal 11 2 5" xfId="15505"/>
    <cellStyle name="Normal 11 2 5 2" xfId="15547"/>
    <cellStyle name="Normal 11 2 5 2 2" xfId="15847"/>
    <cellStyle name="Normal 11 2 5 2 2 2" xfId="16482"/>
    <cellStyle name="Normal 11 2 5 2 3" xfId="16782"/>
    <cellStyle name="Normal 11 2 5 2 4" xfId="16186"/>
    <cellStyle name="Normal 11 2 5 3" xfId="16021"/>
    <cellStyle name="Normal 11 2 5 3 2" xfId="16995"/>
    <cellStyle name="Normal 11 2 5 3 3" xfId="17036"/>
    <cellStyle name="Normal 11 2 5 3 3 2" xfId="17077"/>
    <cellStyle name="Normal 11 2 5 4" xfId="16954"/>
    <cellStyle name="Normal 11 2 5 4 2" xfId="17118"/>
    <cellStyle name="Normal 11 3" xfId="7911"/>
    <cellStyle name="Normal 12" xfId="7761"/>
    <cellStyle name="Normal 12 2" xfId="611"/>
    <cellStyle name="Normal 12 2 2" xfId="7708"/>
    <cellStyle name="Normal 12 2 2 2" xfId="15606"/>
    <cellStyle name="Normal 12 2 2 2 2" xfId="15903"/>
    <cellStyle name="Normal 12 2 2 2 2 2" xfId="16538"/>
    <cellStyle name="Normal 12 2 2 2 3" xfId="16838"/>
    <cellStyle name="Normal 12 2 2 2 4" xfId="16242"/>
    <cellStyle name="Normal 12 2 2 3" xfId="15736"/>
    <cellStyle name="Normal 12 2 2 3 2" xfId="16371"/>
    <cellStyle name="Normal 12 2 2 4" xfId="16670"/>
    <cellStyle name="Normal 12 2 2 5" xfId="16075"/>
    <cellStyle name="Normal 12 2 3" xfId="7730"/>
    <cellStyle name="Normal 12 2 3 2" xfId="15625"/>
    <cellStyle name="Normal 12 2 3 2 2" xfId="15922"/>
    <cellStyle name="Normal 12 2 3 2 2 2" xfId="16557"/>
    <cellStyle name="Normal 12 2 3 2 3" xfId="16857"/>
    <cellStyle name="Normal 12 2 3 2 4" xfId="16261"/>
    <cellStyle name="Normal 12 2 3 3" xfId="15755"/>
    <cellStyle name="Normal 12 2 3 3 2" xfId="16390"/>
    <cellStyle name="Normal 12 2 3 4" xfId="16689"/>
    <cellStyle name="Normal 12 2 3 5" xfId="16094"/>
    <cellStyle name="Normal 12 2 4" xfId="7753"/>
    <cellStyle name="Normal 12 2 4 2" xfId="15647"/>
    <cellStyle name="Normal 12 2 4 2 2" xfId="15944"/>
    <cellStyle name="Normal 12 2 4 2 2 2" xfId="16579"/>
    <cellStyle name="Normal 12 2 4 2 3" xfId="16879"/>
    <cellStyle name="Normal 12 2 4 2 4" xfId="16283"/>
    <cellStyle name="Normal 12 2 4 3" xfId="15777"/>
    <cellStyle name="Normal 12 2 4 3 2" xfId="16412"/>
    <cellStyle name="Normal 12 2 4 4" xfId="16711"/>
    <cellStyle name="Normal 12 2 4 5" xfId="16116"/>
    <cellStyle name="Normal 12 2 5" xfId="15506"/>
    <cellStyle name="Normal 12 2 5 2" xfId="15548"/>
    <cellStyle name="Normal 12 2 5 2 2" xfId="15848"/>
    <cellStyle name="Normal 12 2 5 2 2 2" xfId="16483"/>
    <cellStyle name="Normal 12 2 5 2 3" xfId="16783"/>
    <cellStyle name="Normal 12 2 5 2 4" xfId="16187"/>
    <cellStyle name="Normal 12 2 5 3" xfId="16022"/>
    <cellStyle name="Normal 12 2 5 3 2" xfId="16996"/>
    <cellStyle name="Normal 12 2 5 3 3" xfId="17037"/>
    <cellStyle name="Normal 12 2 5 3 3 2" xfId="17078"/>
    <cellStyle name="Normal 12 2 5 4" xfId="16955"/>
    <cellStyle name="Normal 12 2 5 4 2" xfId="17119"/>
    <cellStyle name="Normal 13" xfId="7762"/>
    <cellStyle name="Normal 14" xfId="7763"/>
    <cellStyle name="Normal 15" xfId="7764"/>
    <cellStyle name="Normal 16" xfId="7765"/>
    <cellStyle name="Normal 16 2" xfId="15584"/>
    <cellStyle name="Normal 16 2 2" xfId="15714"/>
    <cellStyle name="Normal 16 2 2 2" xfId="16010"/>
    <cellStyle name="Normal 16 2 2 2 2" xfId="16645"/>
    <cellStyle name="Normal 16 2 2 3" xfId="16945"/>
    <cellStyle name="Normal 16 2 2 4" xfId="16349"/>
    <cellStyle name="Normal 16 2 3" xfId="15881"/>
    <cellStyle name="Normal 16 2 3 2" xfId="16516"/>
    <cellStyle name="Normal 16 2 4" xfId="16816"/>
    <cellStyle name="Normal 16 2 5" xfId="16220"/>
    <cellStyle name="Normal 17" xfId="7766"/>
    <cellStyle name="Normal 18" xfId="7767"/>
    <cellStyle name="Normal 19" xfId="7768"/>
    <cellStyle name="Normal 2" xfId="2"/>
    <cellStyle name="Normal 2 10" xfId="98"/>
    <cellStyle name="Normal 2 10 10" xfId="613"/>
    <cellStyle name="Normal 2 10 10 2" xfId="2866"/>
    <cellStyle name="Normal 2 10 10 2 2" xfId="6285"/>
    <cellStyle name="Normal 2 10 10 2 2 2" xfId="14091"/>
    <cellStyle name="Normal 2 10 10 2 3" xfId="10674"/>
    <cellStyle name="Normal 2 10 10 3" xfId="1543"/>
    <cellStyle name="Normal 2 10 10 3 2" xfId="4964"/>
    <cellStyle name="Normal 2 10 10 3 2 2" xfId="12770"/>
    <cellStyle name="Normal 2 10 10 3 3" xfId="9353"/>
    <cellStyle name="Normal 2 10 10 4" xfId="6936"/>
    <cellStyle name="Normal 2 10 10 4 2" xfId="14742"/>
    <cellStyle name="Normal 2 10 10 5" xfId="4042"/>
    <cellStyle name="Normal 2 10 10 5 2" xfId="11848"/>
    <cellStyle name="Normal 2 10 10 6" xfId="8431"/>
    <cellStyle name="Normal 2 10 11" xfId="614"/>
    <cellStyle name="Normal 2 10 11 2" xfId="2931"/>
    <cellStyle name="Normal 2 10 11 2 2" xfId="6350"/>
    <cellStyle name="Normal 2 10 11 2 2 2" xfId="14156"/>
    <cellStyle name="Normal 2 10 11 2 3" xfId="10739"/>
    <cellStyle name="Normal 2 10 11 3" xfId="1544"/>
    <cellStyle name="Normal 2 10 11 3 2" xfId="4965"/>
    <cellStyle name="Normal 2 10 11 3 2 2" xfId="12771"/>
    <cellStyle name="Normal 2 10 11 3 3" xfId="9354"/>
    <cellStyle name="Normal 2 10 11 4" xfId="6937"/>
    <cellStyle name="Normal 2 10 11 4 2" xfId="14743"/>
    <cellStyle name="Normal 2 10 11 5" xfId="4043"/>
    <cellStyle name="Normal 2 10 11 5 2" xfId="11849"/>
    <cellStyle name="Normal 2 10 11 6" xfId="8432"/>
    <cellStyle name="Normal 2 10 12" xfId="1241"/>
    <cellStyle name="Normal 2 10 12 2" xfId="2338"/>
    <cellStyle name="Normal 2 10 12 2 2" xfId="5758"/>
    <cellStyle name="Normal 2 10 12 2 2 2" xfId="13564"/>
    <cellStyle name="Normal 2 10 12 2 3" xfId="10147"/>
    <cellStyle name="Normal 2 10 12 3" xfId="4670"/>
    <cellStyle name="Normal 2 10 12 3 2" xfId="12476"/>
    <cellStyle name="Normal 2 10 12 4" xfId="9059"/>
    <cellStyle name="Normal 2 10 13" xfId="1542"/>
    <cellStyle name="Normal 2 10 13 2" xfId="4963"/>
    <cellStyle name="Normal 2 10 13 2 2" xfId="12769"/>
    <cellStyle name="Normal 2 10 13 3" xfId="9352"/>
    <cellStyle name="Normal 2 10 14" xfId="3460"/>
    <cellStyle name="Normal 2 10 14 2" xfId="6878"/>
    <cellStyle name="Normal 2 10 14 2 2" xfId="14684"/>
    <cellStyle name="Normal 2 10 14 3" xfId="11267"/>
    <cellStyle name="Normal 2 10 15" xfId="6935"/>
    <cellStyle name="Normal 2 10 15 2" xfId="14741"/>
    <cellStyle name="Normal 2 10 16" xfId="3528"/>
    <cellStyle name="Normal 2 10 16 2" xfId="11334"/>
    <cellStyle name="Normal 2 10 17" xfId="7921"/>
    <cellStyle name="Normal 2 10 2" xfId="162"/>
    <cellStyle name="Normal 2 10 2 2" xfId="291"/>
    <cellStyle name="Normal 2 10 2 2 2" xfId="551"/>
    <cellStyle name="Normal 2 10 2 2 2 2" xfId="3435"/>
    <cellStyle name="Normal 2 10 2 2 2 2 2" xfId="6854"/>
    <cellStyle name="Normal 2 10 2 2 2 2 2 2" xfId="14660"/>
    <cellStyle name="Normal 2 10 2 2 2 2 3" xfId="11243"/>
    <cellStyle name="Normal 2 10 2 2 2 3" xfId="3983"/>
    <cellStyle name="Normal 2 10 2 2 2 3 2" xfId="11789"/>
    <cellStyle name="Normal 2 10 2 2 2 4" xfId="8372"/>
    <cellStyle name="Normal 2 10 2 2 3" xfId="2276"/>
    <cellStyle name="Normal 2 10 2 2 3 2" xfId="5696"/>
    <cellStyle name="Normal 2 10 2 2 3 2 2" xfId="13502"/>
    <cellStyle name="Normal 2 10 2 2 3 3" xfId="10085"/>
    <cellStyle name="Normal 2 10 2 2 4" xfId="3723"/>
    <cellStyle name="Normal 2 10 2 2 4 2" xfId="11529"/>
    <cellStyle name="Normal 2 10 2 2 5" xfId="8112"/>
    <cellStyle name="Normal 2 10 2 3" xfId="421"/>
    <cellStyle name="Normal 2 10 2 3 2" xfId="3261"/>
    <cellStyle name="Normal 2 10 2 3 2 2" xfId="6680"/>
    <cellStyle name="Normal 2 10 2 3 2 2 2" xfId="14486"/>
    <cellStyle name="Normal 2 10 2 3 2 3" xfId="11069"/>
    <cellStyle name="Normal 2 10 2 3 3" xfId="3853"/>
    <cellStyle name="Normal 2 10 2 3 3 2" xfId="11659"/>
    <cellStyle name="Normal 2 10 2 3 4" xfId="8242"/>
    <cellStyle name="Normal 2 10 2 4" xfId="615"/>
    <cellStyle name="Normal 2 10 2 4 2" xfId="3393"/>
    <cellStyle name="Normal 2 10 2 4 2 2" xfId="6812"/>
    <cellStyle name="Normal 2 10 2 4 2 2 2" xfId="14618"/>
    <cellStyle name="Normal 2 10 2 4 2 3" xfId="11201"/>
    <cellStyle name="Normal 2 10 2 4 3" xfId="4044"/>
    <cellStyle name="Normal 2 10 2 4 3 2" xfId="11850"/>
    <cellStyle name="Normal 2 10 2 4 4" xfId="8433"/>
    <cellStyle name="Normal 2 10 2 5" xfId="1210"/>
    <cellStyle name="Normal 2 10 2 5 2" xfId="3176"/>
    <cellStyle name="Normal 2 10 2 5 2 2" xfId="6595"/>
    <cellStyle name="Normal 2 10 2 5 2 2 2" xfId="14401"/>
    <cellStyle name="Normal 2 10 2 5 2 3" xfId="10984"/>
    <cellStyle name="Normal 2 10 2 5 3" xfId="4639"/>
    <cellStyle name="Normal 2 10 2 5 3 2" xfId="12445"/>
    <cellStyle name="Normal 2 10 2 5 4" xfId="9028"/>
    <cellStyle name="Normal 2 10 2 6" xfId="1545"/>
    <cellStyle name="Normal 2 10 2 6 2" xfId="4966"/>
    <cellStyle name="Normal 2 10 2 6 2 2" xfId="12772"/>
    <cellStyle name="Normal 2 10 2 6 3" xfId="9355"/>
    <cellStyle name="Normal 2 10 2 7" xfId="6938"/>
    <cellStyle name="Normal 2 10 2 7 2" xfId="14744"/>
    <cellStyle name="Normal 2 10 2 8" xfId="3593"/>
    <cellStyle name="Normal 2 10 2 8 2" xfId="11399"/>
    <cellStyle name="Normal 2 10 2 9" xfId="7984"/>
    <cellStyle name="Normal 2 10 3" xfId="227"/>
    <cellStyle name="Normal 2 10 3 2" xfId="486"/>
    <cellStyle name="Normal 2 10 3 2 2" xfId="2355"/>
    <cellStyle name="Normal 2 10 3 2 2 2" xfId="5775"/>
    <cellStyle name="Normal 2 10 3 2 2 2 2" xfId="13581"/>
    <cellStyle name="Normal 2 10 3 2 2 3" xfId="10164"/>
    <cellStyle name="Normal 2 10 3 2 3" xfId="3918"/>
    <cellStyle name="Normal 2 10 3 2 3 2" xfId="11724"/>
    <cellStyle name="Normal 2 10 3 2 4" xfId="8307"/>
    <cellStyle name="Normal 2 10 3 3" xfId="616"/>
    <cellStyle name="Normal 2 10 3 3 2" xfId="3249"/>
    <cellStyle name="Normal 2 10 3 3 2 2" xfId="6668"/>
    <cellStyle name="Normal 2 10 3 3 2 2 2" xfId="14474"/>
    <cellStyle name="Normal 2 10 3 3 2 3" xfId="11057"/>
    <cellStyle name="Normal 2 10 3 3 3" xfId="4045"/>
    <cellStyle name="Normal 2 10 3 3 3 2" xfId="11851"/>
    <cellStyle name="Normal 2 10 3 3 4" xfId="8434"/>
    <cellStyle name="Normal 2 10 3 4" xfId="1199"/>
    <cellStyle name="Normal 2 10 3 4 2" xfId="3175"/>
    <cellStyle name="Normal 2 10 3 4 2 2" xfId="6594"/>
    <cellStyle name="Normal 2 10 3 4 2 2 2" xfId="14400"/>
    <cellStyle name="Normal 2 10 3 4 2 3" xfId="10983"/>
    <cellStyle name="Normal 2 10 3 4 3" xfId="4628"/>
    <cellStyle name="Normal 2 10 3 4 3 2" xfId="12434"/>
    <cellStyle name="Normal 2 10 3 4 4" xfId="9017"/>
    <cellStyle name="Normal 2 10 3 5" xfId="1546"/>
    <cellStyle name="Normal 2 10 3 5 2" xfId="4967"/>
    <cellStyle name="Normal 2 10 3 5 2 2" xfId="12773"/>
    <cellStyle name="Normal 2 10 3 5 3" xfId="9356"/>
    <cellStyle name="Normal 2 10 3 6" xfId="6939"/>
    <cellStyle name="Normal 2 10 3 6 2" xfId="14745"/>
    <cellStyle name="Normal 2 10 3 7" xfId="3658"/>
    <cellStyle name="Normal 2 10 3 7 2" xfId="11464"/>
    <cellStyle name="Normal 2 10 3 8" xfId="8048"/>
    <cellStyle name="Normal 2 10 4" xfId="356"/>
    <cellStyle name="Normal 2 10 4 2" xfId="617"/>
    <cellStyle name="Normal 2 10 4 2 2" xfId="2420"/>
    <cellStyle name="Normal 2 10 4 2 2 2" xfId="5840"/>
    <cellStyle name="Normal 2 10 4 2 2 2 2" xfId="13646"/>
    <cellStyle name="Normal 2 10 4 2 2 3" xfId="10229"/>
    <cellStyle name="Normal 2 10 4 2 3" xfId="4046"/>
    <cellStyle name="Normal 2 10 4 2 3 2" xfId="11852"/>
    <cellStyle name="Normal 2 10 4 2 4" xfId="8435"/>
    <cellStyle name="Normal 2 10 4 3" xfId="1188"/>
    <cellStyle name="Normal 2 10 4 3 2" xfId="3381"/>
    <cellStyle name="Normal 2 10 4 3 2 2" xfId="6800"/>
    <cellStyle name="Normal 2 10 4 3 2 2 2" xfId="14606"/>
    <cellStyle name="Normal 2 10 4 3 2 3" xfId="11189"/>
    <cellStyle name="Normal 2 10 4 3 3" xfId="4617"/>
    <cellStyle name="Normal 2 10 4 3 3 2" xfId="12423"/>
    <cellStyle name="Normal 2 10 4 3 4" xfId="9006"/>
    <cellStyle name="Normal 2 10 4 4" xfId="1547"/>
    <cellStyle name="Normal 2 10 4 4 2" xfId="4968"/>
    <cellStyle name="Normal 2 10 4 4 2 2" xfId="12774"/>
    <cellStyle name="Normal 2 10 4 4 3" xfId="9357"/>
    <cellStyle name="Normal 2 10 4 5" xfId="6940"/>
    <cellStyle name="Normal 2 10 4 5 2" xfId="14746"/>
    <cellStyle name="Normal 2 10 4 6" xfId="3788"/>
    <cellStyle name="Normal 2 10 4 6 2" xfId="11594"/>
    <cellStyle name="Normal 2 10 4 7" xfId="8177"/>
    <cellStyle name="Normal 2 10 5" xfId="612"/>
    <cellStyle name="Normal 2 10 5 2" xfId="2497"/>
    <cellStyle name="Normal 2 10 5 2 2" xfId="5916"/>
    <cellStyle name="Normal 2 10 5 2 2 2" xfId="13722"/>
    <cellStyle name="Normal 2 10 5 2 3" xfId="10305"/>
    <cellStyle name="Normal 2 10 5 3" xfId="1548"/>
    <cellStyle name="Normal 2 10 5 3 2" xfId="4969"/>
    <cellStyle name="Normal 2 10 5 3 2 2" xfId="12775"/>
    <cellStyle name="Normal 2 10 5 3 3" xfId="9358"/>
    <cellStyle name="Normal 2 10 5 4" xfId="6941"/>
    <cellStyle name="Normal 2 10 5 4 2" xfId="14747"/>
    <cellStyle name="Normal 2 10 5 5" xfId="4041"/>
    <cellStyle name="Normal 2 10 5 5 2" xfId="11847"/>
    <cellStyle name="Normal 2 10 5 6" xfId="8430"/>
    <cellStyle name="Normal 2 10 6" xfId="619"/>
    <cellStyle name="Normal 2 10 6 2" xfId="2570"/>
    <cellStyle name="Normal 2 10 6 2 2" xfId="5989"/>
    <cellStyle name="Normal 2 10 6 2 2 2" xfId="13795"/>
    <cellStyle name="Normal 2 10 6 2 3" xfId="10378"/>
    <cellStyle name="Normal 2 10 6 3" xfId="1549"/>
    <cellStyle name="Normal 2 10 6 3 2" xfId="4970"/>
    <cellStyle name="Normal 2 10 6 3 2 2" xfId="12776"/>
    <cellStyle name="Normal 2 10 6 3 3" xfId="9359"/>
    <cellStyle name="Normal 2 10 6 4" xfId="6942"/>
    <cellStyle name="Normal 2 10 6 4 2" xfId="14748"/>
    <cellStyle name="Normal 2 10 6 5" xfId="4048"/>
    <cellStyle name="Normal 2 10 6 5 2" xfId="11854"/>
    <cellStyle name="Normal 2 10 6 6" xfId="8437"/>
    <cellStyle name="Normal 2 10 7" xfId="620"/>
    <cellStyle name="Normal 2 10 7 2" xfId="2641"/>
    <cellStyle name="Normal 2 10 7 2 2" xfId="6060"/>
    <cellStyle name="Normal 2 10 7 2 2 2" xfId="13866"/>
    <cellStyle name="Normal 2 10 7 2 3" xfId="10449"/>
    <cellStyle name="Normal 2 10 7 3" xfId="1550"/>
    <cellStyle name="Normal 2 10 7 3 2" xfId="4971"/>
    <cellStyle name="Normal 2 10 7 3 2 2" xfId="12777"/>
    <cellStyle name="Normal 2 10 7 3 3" xfId="9360"/>
    <cellStyle name="Normal 2 10 7 4" xfId="6943"/>
    <cellStyle name="Normal 2 10 7 4 2" xfId="14749"/>
    <cellStyle name="Normal 2 10 7 5" xfId="4049"/>
    <cellStyle name="Normal 2 10 7 5 2" xfId="11855"/>
    <cellStyle name="Normal 2 10 7 6" xfId="8438"/>
    <cellStyle name="Normal 2 10 8" xfId="621"/>
    <cellStyle name="Normal 2 10 8 2" xfId="2714"/>
    <cellStyle name="Normal 2 10 8 2 2" xfId="6133"/>
    <cellStyle name="Normal 2 10 8 2 2 2" xfId="13939"/>
    <cellStyle name="Normal 2 10 8 2 3" xfId="10522"/>
    <cellStyle name="Normal 2 10 8 3" xfId="1551"/>
    <cellStyle name="Normal 2 10 8 3 2" xfId="4972"/>
    <cellStyle name="Normal 2 10 8 3 2 2" xfId="12778"/>
    <cellStyle name="Normal 2 10 8 3 3" xfId="9361"/>
    <cellStyle name="Normal 2 10 8 4" xfId="6944"/>
    <cellStyle name="Normal 2 10 8 4 2" xfId="14750"/>
    <cellStyle name="Normal 2 10 8 5" xfId="4050"/>
    <cellStyle name="Normal 2 10 8 5 2" xfId="11856"/>
    <cellStyle name="Normal 2 10 8 6" xfId="8439"/>
    <cellStyle name="Normal 2 10 9" xfId="622"/>
    <cellStyle name="Normal 2 10 9 2" xfId="2791"/>
    <cellStyle name="Normal 2 10 9 2 2" xfId="6210"/>
    <cellStyle name="Normal 2 10 9 2 2 2" xfId="14016"/>
    <cellStyle name="Normal 2 10 9 2 3" xfId="10599"/>
    <cellStyle name="Normal 2 10 9 3" xfId="1552"/>
    <cellStyle name="Normal 2 10 9 3 2" xfId="4973"/>
    <cellStyle name="Normal 2 10 9 3 2 2" xfId="12779"/>
    <cellStyle name="Normal 2 10 9 3 3" xfId="9362"/>
    <cellStyle name="Normal 2 10 9 4" xfId="6945"/>
    <cellStyle name="Normal 2 10 9 4 2" xfId="14751"/>
    <cellStyle name="Normal 2 10 9 5" xfId="4051"/>
    <cellStyle name="Normal 2 10 9 5 2" xfId="11857"/>
    <cellStyle name="Normal 2 10 9 6" xfId="8440"/>
    <cellStyle name="Normal 2 100" xfId="7801"/>
    <cellStyle name="Normal 2 100 2" xfId="15661"/>
    <cellStyle name="Normal 2 100 2 2" xfId="15958"/>
    <cellStyle name="Normal 2 100 2 2 2" xfId="16593"/>
    <cellStyle name="Normal 2 100 2 3" xfId="16893"/>
    <cellStyle name="Normal 2 100 2 4" xfId="16297"/>
    <cellStyle name="Normal 2 100 3" xfId="15791"/>
    <cellStyle name="Normal 2 100 3 2" xfId="16426"/>
    <cellStyle name="Normal 2 100 4" xfId="16725"/>
    <cellStyle name="Normal 2 100 5" xfId="16130"/>
    <cellStyle name="Normal 2 101" xfId="7789"/>
    <cellStyle name="Normal 2 101 2" xfId="15657"/>
    <cellStyle name="Normal 2 101 2 2" xfId="15954"/>
    <cellStyle name="Normal 2 101 2 2 2" xfId="16589"/>
    <cellStyle name="Normal 2 101 2 3" xfId="16889"/>
    <cellStyle name="Normal 2 101 2 4" xfId="16293"/>
    <cellStyle name="Normal 2 101 3" xfId="15787"/>
    <cellStyle name="Normal 2 101 3 2" xfId="16422"/>
    <cellStyle name="Normal 2 101 4" xfId="16721"/>
    <cellStyle name="Normal 2 101 5" xfId="16126"/>
    <cellStyle name="Normal 2 102" xfId="15498"/>
    <cellStyle name="Normal 2 102 2" xfId="15541"/>
    <cellStyle name="Normal 2 102 2 2" xfId="15842"/>
    <cellStyle name="Normal 2 102 2 2 2" xfId="16477"/>
    <cellStyle name="Normal 2 102 2 3" xfId="16777"/>
    <cellStyle name="Normal 2 102 2 4" xfId="16181"/>
    <cellStyle name="Normal 2 102 3" xfId="16014"/>
    <cellStyle name="Normal 2 102 3 2" xfId="16989"/>
    <cellStyle name="Normal 2 102 3 3" xfId="17029"/>
    <cellStyle name="Normal 2 102 3 3 2" xfId="17070"/>
    <cellStyle name="Normal 2 102 4" xfId="16947"/>
    <cellStyle name="Normal 2 102 4 2" xfId="17111"/>
    <cellStyle name="Normal 2 103" xfId="15583"/>
    <cellStyle name="Normal 2 103 2" xfId="15713"/>
    <cellStyle name="Normal 2 103 2 2" xfId="16009"/>
    <cellStyle name="Normal 2 103 2 2 2" xfId="16644"/>
    <cellStyle name="Normal 2 103 2 3" xfId="16944"/>
    <cellStyle name="Normal 2 103 2 4" xfId="16348"/>
    <cellStyle name="Normal 2 103 3" xfId="15880"/>
    <cellStyle name="Normal 2 103 3 2" xfId="16515"/>
    <cellStyle name="Normal 2 103 4" xfId="16815"/>
    <cellStyle name="Normal 2 103 5" xfId="16219"/>
    <cellStyle name="Normal 2 11" xfId="99"/>
    <cellStyle name="Normal 2 11 10" xfId="624"/>
    <cellStyle name="Normal 2 11 10 2" xfId="2867"/>
    <cellStyle name="Normal 2 11 10 2 2" xfId="6286"/>
    <cellStyle name="Normal 2 11 10 2 2 2" xfId="14092"/>
    <cellStyle name="Normal 2 11 10 2 3" xfId="10675"/>
    <cellStyle name="Normal 2 11 10 3" xfId="1554"/>
    <cellStyle name="Normal 2 11 10 3 2" xfId="4975"/>
    <cellStyle name="Normal 2 11 10 3 2 2" xfId="12781"/>
    <cellStyle name="Normal 2 11 10 3 3" xfId="9364"/>
    <cellStyle name="Normal 2 11 10 4" xfId="6947"/>
    <cellStyle name="Normal 2 11 10 4 2" xfId="14753"/>
    <cellStyle name="Normal 2 11 10 5" xfId="4053"/>
    <cellStyle name="Normal 2 11 10 5 2" xfId="11859"/>
    <cellStyle name="Normal 2 11 10 6" xfId="8442"/>
    <cellStyle name="Normal 2 11 11" xfId="625"/>
    <cellStyle name="Normal 2 11 11 2" xfId="2932"/>
    <cellStyle name="Normal 2 11 11 2 2" xfId="6351"/>
    <cellStyle name="Normal 2 11 11 2 2 2" xfId="14157"/>
    <cellStyle name="Normal 2 11 11 2 3" xfId="10740"/>
    <cellStyle name="Normal 2 11 11 3" xfId="1555"/>
    <cellStyle name="Normal 2 11 11 3 2" xfId="4976"/>
    <cellStyle name="Normal 2 11 11 3 2 2" xfId="12782"/>
    <cellStyle name="Normal 2 11 11 3 3" xfId="9365"/>
    <cellStyle name="Normal 2 11 11 4" xfId="6948"/>
    <cellStyle name="Normal 2 11 11 4 2" xfId="14754"/>
    <cellStyle name="Normal 2 11 11 5" xfId="4054"/>
    <cellStyle name="Normal 2 11 11 5 2" xfId="11860"/>
    <cellStyle name="Normal 2 11 11 6" xfId="8443"/>
    <cellStyle name="Normal 2 11 12" xfId="1127"/>
    <cellStyle name="Normal 2 11 12 2" xfId="2775"/>
    <cellStyle name="Normal 2 11 12 2 2" xfId="6194"/>
    <cellStyle name="Normal 2 11 12 2 2 2" xfId="14000"/>
    <cellStyle name="Normal 2 11 12 2 3" xfId="10583"/>
    <cellStyle name="Normal 2 11 12 3" xfId="4556"/>
    <cellStyle name="Normal 2 11 12 3 2" xfId="12362"/>
    <cellStyle name="Normal 2 11 12 4" xfId="8945"/>
    <cellStyle name="Normal 2 11 13" xfId="1553"/>
    <cellStyle name="Normal 2 11 13 2" xfId="4974"/>
    <cellStyle name="Normal 2 11 13 2 2" xfId="12780"/>
    <cellStyle name="Normal 2 11 13 3" xfId="9363"/>
    <cellStyle name="Normal 2 11 14" xfId="3461"/>
    <cellStyle name="Normal 2 11 14 2" xfId="6879"/>
    <cellStyle name="Normal 2 11 14 2 2" xfId="14685"/>
    <cellStyle name="Normal 2 11 14 3" xfId="11268"/>
    <cellStyle name="Normal 2 11 15" xfId="6946"/>
    <cellStyle name="Normal 2 11 15 2" xfId="14752"/>
    <cellStyle name="Normal 2 11 16" xfId="3529"/>
    <cellStyle name="Normal 2 11 16 2" xfId="11335"/>
    <cellStyle name="Normal 2 11 17" xfId="7922"/>
    <cellStyle name="Normal 2 11 2" xfId="163"/>
    <cellStyle name="Normal 2 11 2 2" xfId="292"/>
    <cellStyle name="Normal 2 11 2 2 2" xfId="552"/>
    <cellStyle name="Normal 2 11 2 2 2 2" xfId="3336"/>
    <cellStyle name="Normal 2 11 2 2 2 2 2" xfId="6755"/>
    <cellStyle name="Normal 2 11 2 2 2 2 2 2" xfId="14561"/>
    <cellStyle name="Normal 2 11 2 2 2 2 3" xfId="11144"/>
    <cellStyle name="Normal 2 11 2 2 2 3" xfId="3984"/>
    <cellStyle name="Normal 2 11 2 2 2 3 2" xfId="11790"/>
    <cellStyle name="Normal 2 11 2 2 2 4" xfId="8373"/>
    <cellStyle name="Normal 2 11 2 2 3" xfId="2277"/>
    <cellStyle name="Normal 2 11 2 2 3 2" xfId="5697"/>
    <cellStyle name="Normal 2 11 2 2 3 2 2" xfId="13503"/>
    <cellStyle name="Normal 2 11 2 2 3 3" xfId="10086"/>
    <cellStyle name="Normal 2 11 2 2 4" xfId="3724"/>
    <cellStyle name="Normal 2 11 2 2 4 2" xfId="11530"/>
    <cellStyle name="Normal 2 11 2 2 5" xfId="8113"/>
    <cellStyle name="Normal 2 11 2 3" xfId="422"/>
    <cellStyle name="Normal 2 11 2 3 2" xfId="3109"/>
    <cellStyle name="Normal 2 11 2 3 2 2" xfId="6528"/>
    <cellStyle name="Normal 2 11 2 3 2 2 2" xfId="14334"/>
    <cellStyle name="Normal 2 11 2 3 2 3" xfId="10917"/>
    <cellStyle name="Normal 2 11 2 3 3" xfId="3854"/>
    <cellStyle name="Normal 2 11 2 3 3 2" xfId="11660"/>
    <cellStyle name="Normal 2 11 2 3 4" xfId="8243"/>
    <cellStyle name="Normal 2 11 2 4" xfId="626"/>
    <cellStyle name="Normal 2 11 2 4 2" xfId="2990"/>
    <cellStyle name="Normal 2 11 2 4 2 2" xfId="6409"/>
    <cellStyle name="Normal 2 11 2 4 2 2 2" xfId="14215"/>
    <cellStyle name="Normal 2 11 2 4 2 3" xfId="10798"/>
    <cellStyle name="Normal 2 11 2 4 3" xfId="4055"/>
    <cellStyle name="Normal 2 11 2 4 3 2" xfId="11861"/>
    <cellStyle name="Normal 2 11 2 4 4" xfId="8444"/>
    <cellStyle name="Normal 2 11 2 5" xfId="1096"/>
    <cellStyle name="Normal 2 11 2 5 2" xfId="3168"/>
    <cellStyle name="Normal 2 11 2 5 2 2" xfId="6587"/>
    <cellStyle name="Normal 2 11 2 5 2 2 2" xfId="14393"/>
    <cellStyle name="Normal 2 11 2 5 2 3" xfId="10976"/>
    <cellStyle name="Normal 2 11 2 5 3" xfId="4525"/>
    <cellStyle name="Normal 2 11 2 5 3 2" xfId="12331"/>
    <cellStyle name="Normal 2 11 2 5 4" xfId="8914"/>
    <cellStyle name="Normal 2 11 2 6" xfId="1556"/>
    <cellStyle name="Normal 2 11 2 6 2" xfId="4977"/>
    <cellStyle name="Normal 2 11 2 6 2 2" xfId="12783"/>
    <cellStyle name="Normal 2 11 2 6 3" xfId="9366"/>
    <cellStyle name="Normal 2 11 2 7" xfId="6949"/>
    <cellStyle name="Normal 2 11 2 7 2" xfId="14755"/>
    <cellStyle name="Normal 2 11 2 8" xfId="3594"/>
    <cellStyle name="Normal 2 11 2 8 2" xfId="11400"/>
    <cellStyle name="Normal 2 11 2 9" xfId="7985"/>
    <cellStyle name="Normal 2 11 3" xfId="228"/>
    <cellStyle name="Normal 2 11 3 2" xfId="487"/>
    <cellStyle name="Normal 2 11 3 2 2" xfId="2356"/>
    <cellStyle name="Normal 2 11 3 2 2 2" xfId="5776"/>
    <cellStyle name="Normal 2 11 3 2 2 2 2" xfId="13582"/>
    <cellStyle name="Normal 2 11 3 2 2 3" xfId="10165"/>
    <cellStyle name="Normal 2 11 3 2 3" xfId="3919"/>
    <cellStyle name="Normal 2 11 3 2 3 2" xfId="11725"/>
    <cellStyle name="Normal 2 11 3 2 4" xfId="8308"/>
    <cellStyle name="Normal 2 11 3 3" xfId="627"/>
    <cellStyle name="Normal 2 11 3 3 2" xfId="3141"/>
    <cellStyle name="Normal 2 11 3 3 2 2" xfId="6560"/>
    <cellStyle name="Normal 2 11 3 3 2 2 2" xfId="14366"/>
    <cellStyle name="Normal 2 11 3 3 2 3" xfId="10949"/>
    <cellStyle name="Normal 2 11 3 3 3" xfId="4056"/>
    <cellStyle name="Normal 2 11 3 3 3 2" xfId="11862"/>
    <cellStyle name="Normal 2 11 3 3 4" xfId="8445"/>
    <cellStyle name="Normal 2 11 3 4" xfId="1085"/>
    <cellStyle name="Normal 2 11 3 4 2" xfId="3355"/>
    <cellStyle name="Normal 2 11 3 4 2 2" xfId="6774"/>
    <cellStyle name="Normal 2 11 3 4 2 2 2" xfId="14580"/>
    <cellStyle name="Normal 2 11 3 4 2 3" xfId="11163"/>
    <cellStyle name="Normal 2 11 3 4 3" xfId="4514"/>
    <cellStyle name="Normal 2 11 3 4 3 2" xfId="12320"/>
    <cellStyle name="Normal 2 11 3 4 4" xfId="8903"/>
    <cellStyle name="Normal 2 11 3 5" xfId="1557"/>
    <cellStyle name="Normal 2 11 3 5 2" xfId="4978"/>
    <cellStyle name="Normal 2 11 3 5 2 2" xfId="12784"/>
    <cellStyle name="Normal 2 11 3 5 3" xfId="9367"/>
    <cellStyle name="Normal 2 11 3 6" xfId="6950"/>
    <cellStyle name="Normal 2 11 3 6 2" xfId="14756"/>
    <cellStyle name="Normal 2 11 3 7" xfId="3659"/>
    <cellStyle name="Normal 2 11 3 7 2" xfId="11465"/>
    <cellStyle name="Normal 2 11 3 8" xfId="8049"/>
    <cellStyle name="Normal 2 11 4" xfId="357"/>
    <cellStyle name="Normal 2 11 4 2" xfId="628"/>
    <cellStyle name="Normal 2 11 4 2 2" xfId="2421"/>
    <cellStyle name="Normal 2 11 4 2 2 2" xfId="5841"/>
    <cellStyle name="Normal 2 11 4 2 2 2 2" xfId="13647"/>
    <cellStyle name="Normal 2 11 4 2 2 3" xfId="10230"/>
    <cellStyle name="Normal 2 11 4 2 3" xfId="4057"/>
    <cellStyle name="Normal 2 11 4 2 3 2" xfId="11863"/>
    <cellStyle name="Normal 2 11 4 2 4" xfId="8446"/>
    <cellStyle name="Normal 2 11 4 3" xfId="1074"/>
    <cellStyle name="Normal 2 11 4 3 2" xfId="3166"/>
    <cellStyle name="Normal 2 11 4 3 2 2" xfId="6585"/>
    <cellStyle name="Normal 2 11 4 3 2 2 2" xfId="14391"/>
    <cellStyle name="Normal 2 11 4 3 2 3" xfId="10974"/>
    <cellStyle name="Normal 2 11 4 3 3" xfId="4503"/>
    <cellStyle name="Normal 2 11 4 3 3 2" xfId="12309"/>
    <cellStyle name="Normal 2 11 4 3 4" xfId="8892"/>
    <cellStyle name="Normal 2 11 4 4" xfId="1558"/>
    <cellStyle name="Normal 2 11 4 4 2" xfId="4979"/>
    <cellStyle name="Normal 2 11 4 4 2 2" xfId="12785"/>
    <cellStyle name="Normal 2 11 4 4 3" xfId="9368"/>
    <cellStyle name="Normal 2 11 4 5" xfId="6951"/>
    <cellStyle name="Normal 2 11 4 5 2" xfId="14757"/>
    <cellStyle name="Normal 2 11 4 6" xfId="3789"/>
    <cellStyle name="Normal 2 11 4 6 2" xfId="11595"/>
    <cellStyle name="Normal 2 11 4 7" xfId="8178"/>
    <cellStyle name="Normal 2 11 5" xfId="623"/>
    <cellStyle name="Normal 2 11 5 2" xfId="2498"/>
    <cellStyle name="Normal 2 11 5 2 2" xfId="5917"/>
    <cellStyle name="Normal 2 11 5 2 2 2" xfId="13723"/>
    <cellStyle name="Normal 2 11 5 2 3" xfId="10306"/>
    <cellStyle name="Normal 2 11 5 3" xfId="1559"/>
    <cellStyle name="Normal 2 11 5 3 2" xfId="4980"/>
    <cellStyle name="Normal 2 11 5 3 2 2" xfId="12786"/>
    <cellStyle name="Normal 2 11 5 3 3" xfId="9369"/>
    <cellStyle name="Normal 2 11 5 4" xfId="6952"/>
    <cellStyle name="Normal 2 11 5 4 2" xfId="14758"/>
    <cellStyle name="Normal 2 11 5 5" xfId="4052"/>
    <cellStyle name="Normal 2 11 5 5 2" xfId="11858"/>
    <cellStyle name="Normal 2 11 5 6" xfId="8441"/>
    <cellStyle name="Normal 2 11 6" xfId="630"/>
    <cellStyle name="Normal 2 11 6 2" xfId="2571"/>
    <cellStyle name="Normal 2 11 6 2 2" xfId="5990"/>
    <cellStyle name="Normal 2 11 6 2 2 2" xfId="13796"/>
    <cellStyle name="Normal 2 11 6 2 3" xfId="10379"/>
    <cellStyle name="Normal 2 11 6 3" xfId="1560"/>
    <cellStyle name="Normal 2 11 6 3 2" xfId="4981"/>
    <cellStyle name="Normal 2 11 6 3 2 2" xfId="12787"/>
    <cellStyle name="Normal 2 11 6 3 3" xfId="9370"/>
    <cellStyle name="Normal 2 11 6 4" xfId="6953"/>
    <cellStyle name="Normal 2 11 6 4 2" xfId="14759"/>
    <cellStyle name="Normal 2 11 6 5" xfId="4059"/>
    <cellStyle name="Normal 2 11 6 5 2" xfId="11865"/>
    <cellStyle name="Normal 2 11 6 6" xfId="8448"/>
    <cellStyle name="Normal 2 11 7" xfId="631"/>
    <cellStyle name="Normal 2 11 7 2" xfId="2642"/>
    <cellStyle name="Normal 2 11 7 2 2" xfId="6061"/>
    <cellStyle name="Normal 2 11 7 2 2 2" xfId="13867"/>
    <cellStyle name="Normal 2 11 7 2 3" xfId="10450"/>
    <cellStyle name="Normal 2 11 7 3" xfId="1561"/>
    <cellStyle name="Normal 2 11 7 3 2" xfId="4982"/>
    <cellStyle name="Normal 2 11 7 3 2 2" xfId="12788"/>
    <cellStyle name="Normal 2 11 7 3 3" xfId="9371"/>
    <cellStyle name="Normal 2 11 7 4" xfId="6954"/>
    <cellStyle name="Normal 2 11 7 4 2" xfId="14760"/>
    <cellStyle name="Normal 2 11 7 5" xfId="4060"/>
    <cellStyle name="Normal 2 11 7 5 2" xfId="11866"/>
    <cellStyle name="Normal 2 11 7 6" xfId="8449"/>
    <cellStyle name="Normal 2 11 8" xfId="632"/>
    <cellStyle name="Normal 2 11 8 2" xfId="2715"/>
    <cellStyle name="Normal 2 11 8 2 2" xfId="6134"/>
    <cellStyle name="Normal 2 11 8 2 2 2" xfId="13940"/>
    <cellStyle name="Normal 2 11 8 2 3" xfId="10523"/>
    <cellStyle name="Normal 2 11 8 3" xfId="1562"/>
    <cellStyle name="Normal 2 11 8 3 2" xfId="4983"/>
    <cellStyle name="Normal 2 11 8 3 2 2" xfId="12789"/>
    <cellStyle name="Normal 2 11 8 3 3" xfId="9372"/>
    <cellStyle name="Normal 2 11 8 4" xfId="6955"/>
    <cellStyle name="Normal 2 11 8 4 2" xfId="14761"/>
    <cellStyle name="Normal 2 11 8 5" xfId="4061"/>
    <cellStyle name="Normal 2 11 8 5 2" xfId="11867"/>
    <cellStyle name="Normal 2 11 8 6" xfId="8450"/>
    <cellStyle name="Normal 2 11 9" xfId="633"/>
    <cellStyle name="Normal 2 11 9 2" xfId="2792"/>
    <cellStyle name="Normal 2 11 9 2 2" xfId="6211"/>
    <cellStyle name="Normal 2 11 9 2 2 2" xfId="14017"/>
    <cellStyle name="Normal 2 11 9 2 3" xfId="10600"/>
    <cellStyle name="Normal 2 11 9 3" xfId="1563"/>
    <cellStyle name="Normal 2 11 9 3 2" xfId="4984"/>
    <cellStyle name="Normal 2 11 9 3 2 2" xfId="12790"/>
    <cellStyle name="Normal 2 11 9 3 3" xfId="9373"/>
    <cellStyle name="Normal 2 11 9 4" xfId="6956"/>
    <cellStyle name="Normal 2 11 9 4 2" xfId="14762"/>
    <cellStyle name="Normal 2 11 9 5" xfId="4062"/>
    <cellStyle name="Normal 2 11 9 5 2" xfId="11868"/>
    <cellStyle name="Normal 2 11 9 6" xfId="8451"/>
    <cellStyle name="Normal 2 12" xfId="100"/>
    <cellStyle name="Normal 2 12 10" xfId="635"/>
    <cellStyle name="Normal 2 12 10 2" xfId="2868"/>
    <cellStyle name="Normal 2 12 10 2 2" xfId="6287"/>
    <cellStyle name="Normal 2 12 10 2 2 2" xfId="14093"/>
    <cellStyle name="Normal 2 12 10 2 3" xfId="10676"/>
    <cellStyle name="Normal 2 12 10 3" xfId="1565"/>
    <cellStyle name="Normal 2 12 10 3 2" xfId="4986"/>
    <cellStyle name="Normal 2 12 10 3 2 2" xfId="12792"/>
    <cellStyle name="Normal 2 12 10 3 3" xfId="9375"/>
    <cellStyle name="Normal 2 12 10 4" xfId="6958"/>
    <cellStyle name="Normal 2 12 10 4 2" xfId="14764"/>
    <cellStyle name="Normal 2 12 10 5" xfId="4064"/>
    <cellStyle name="Normal 2 12 10 5 2" xfId="11870"/>
    <cellStyle name="Normal 2 12 10 6" xfId="8453"/>
    <cellStyle name="Normal 2 12 11" xfId="636"/>
    <cellStyle name="Normal 2 12 11 2" xfId="2933"/>
    <cellStyle name="Normal 2 12 11 2 2" xfId="6352"/>
    <cellStyle name="Normal 2 12 11 2 2 2" xfId="14158"/>
    <cellStyle name="Normal 2 12 11 2 3" xfId="10741"/>
    <cellStyle name="Normal 2 12 11 3" xfId="1566"/>
    <cellStyle name="Normal 2 12 11 3 2" xfId="4987"/>
    <cellStyle name="Normal 2 12 11 3 2 2" xfId="12793"/>
    <cellStyle name="Normal 2 12 11 3 3" xfId="9376"/>
    <cellStyle name="Normal 2 12 11 4" xfId="6959"/>
    <cellStyle name="Normal 2 12 11 4 2" xfId="14765"/>
    <cellStyle name="Normal 2 12 11 5" xfId="4065"/>
    <cellStyle name="Normal 2 12 11 5 2" xfId="11871"/>
    <cellStyle name="Normal 2 12 11 6" xfId="8454"/>
    <cellStyle name="Normal 2 12 12" xfId="1013"/>
    <cellStyle name="Normal 2 12 12 2" xfId="2341"/>
    <cellStyle name="Normal 2 12 12 2 2" xfId="5761"/>
    <cellStyle name="Normal 2 12 12 2 2 2" xfId="13567"/>
    <cellStyle name="Normal 2 12 12 2 3" xfId="10150"/>
    <cellStyle name="Normal 2 12 12 3" xfId="4442"/>
    <cellStyle name="Normal 2 12 12 3 2" xfId="12248"/>
    <cellStyle name="Normal 2 12 12 4" xfId="8831"/>
    <cellStyle name="Normal 2 12 13" xfId="1564"/>
    <cellStyle name="Normal 2 12 13 2" xfId="4985"/>
    <cellStyle name="Normal 2 12 13 2 2" xfId="12791"/>
    <cellStyle name="Normal 2 12 13 3" xfId="9374"/>
    <cellStyle name="Normal 2 12 14" xfId="3462"/>
    <cellStyle name="Normal 2 12 14 2" xfId="6880"/>
    <cellStyle name="Normal 2 12 14 2 2" xfId="14686"/>
    <cellStyle name="Normal 2 12 14 3" xfId="11269"/>
    <cellStyle name="Normal 2 12 15" xfId="6957"/>
    <cellStyle name="Normal 2 12 15 2" xfId="14763"/>
    <cellStyle name="Normal 2 12 16" xfId="3530"/>
    <cellStyle name="Normal 2 12 16 2" xfId="11336"/>
    <cellStyle name="Normal 2 12 17" xfId="7923"/>
    <cellStyle name="Normal 2 12 2" xfId="164"/>
    <cellStyle name="Normal 2 12 2 2" xfId="293"/>
    <cellStyle name="Normal 2 12 2 2 2" xfId="553"/>
    <cellStyle name="Normal 2 12 2 2 2 2" xfId="3325"/>
    <cellStyle name="Normal 2 12 2 2 2 2 2" xfId="6744"/>
    <cellStyle name="Normal 2 12 2 2 2 2 2 2" xfId="14550"/>
    <cellStyle name="Normal 2 12 2 2 2 2 3" xfId="11133"/>
    <cellStyle name="Normal 2 12 2 2 2 3" xfId="3985"/>
    <cellStyle name="Normal 2 12 2 2 2 3 2" xfId="11791"/>
    <cellStyle name="Normal 2 12 2 2 2 4" xfId="8374"/>
    <cellStyle name="Normal 2 12 2 2 3" xfId="2278"/>
    <cellStyle name="Normal 2 12 2 2 3 2" xfId="5698"/>
    <cellStyle name="Normal 2 12 2 2 3 2 2" xfId="13504"/>
    <cellStyle name="Normal 2 12 2 2 3 3" xfId="10087"/>
    <cellStyle name="Normal 2 12 2 2 4" xfId="3725"/>
    <cellStyle name="Normal 2 12 2 2 4 2" xfId="11531"/>
    <cellStyle name="Normal 2 12 2 2 5" xfId="8114"/>
    <cellStyle name="Normal 2 12 2 3" xfId="423"/>
    <cellStyle name="Normal 2 12 2 3 2" xfId="3082"/>
    <cellStyle name="Normal 2 12 2 3 2 2" xfId="6501"/>
    <cellStyle name="Normal 2 12 2 3 2 2 2" xfId="14307"/>
    <cellStyle name="Normal 2 12 2 3 2 3" xfId="10890"/>
    <cellStyle name="Normal 2 12 2 3 3" xfId="3855"/>
    <cellStyle name="Normal 2 12 2 3 3 2" xfId="11661"/>
    <cellStyle name="Normal 2 12 2 3 4" xfId="8244"/>
    <cellStyle name="Normal 2 12 2 4" xfId="637"/>
    <cellStyle name="Normal 2 12 2 4 2" xfId="3045"/>
    <cellStyle name="Normal 2 12 2 4 2 2" xfId="6464"/>
    <cellStyle name="Normal 2 12 2 4 2 2 2" xfId="14270"/>
    <cellStyle name="Normal 2 12 2 4 2 3" xfId="10853"/>
    <cellStyle name="Normal 2 12 2 4 3" xfId="4066"/>
    <cellStyle name="Normal 2 12 2 4 3 2" xfId="11872"/>
    <cellStyle name="Normal 2 12 2 4 4" xfId="8455"/>
    <cellStyle name="Normal 2 12 2 5" xfId="982"/>
    <cellStyle name="Normal 2 12 2 5 2" xfId="3161"/>
    <cellStyle name="Normal 2 12 2 5 2 2" xfId="6580"/>
    <cellStyle name="Normal 2 12 2 5 2 2 2" xfId="14386"/>
    <cellStyle name="Normal 2 12 2 5 2 3" xfId="10969"/>
    <cellStyle name="Normal 2 12 2 5 3" xfId="4411"/>
    <cellStyle name="Normal 2 12 2 5 3 2" xfId="12217"/>
    <cellStyle name="Normal 2 12 2 5 4" xfId="8800"/>
    <cellStyle name="Normal 2 12 2 6" xfId="1567"/>
    <cellStyle name="Normal 2 12 2 6 2" xfId="4988"/>
    <cellStyle name="Normal 2 12 2 6 2 2" xfId="12794"/>
    <cellStyle name="Normal 2 12 2 6 3" xfId="9377"/>
    <cellStyle name="Normal 2 12 2 7" xfId="6960"/>
    <cellStyle name="Normal 2 12 2 7 2" xfId="14766"/>
    <cellStyle name="Normal 2 12 2 8" xfId="3595"/>
    <cellStyle name="Normal 2 12 2 8 2" xfId="11401"/>
    <cellStyle name="Normal 2 12 2 9" xfId="7986"/>
    <cellStyle name="Normal 2 12 3" xfId="229"/>
    <cellStyle name="Normal 2 12 3 2" xfId="488"/>
    <cellStyle name="Normal 2 12 3 2 2" xfId="2357"/>
    <cellStyle name="Normal 2 12 3 2 2 2" xfId="5777"/>
    <cellStyle name="Normal 2 12 3 2 2 2 2" xfId="13583"/>
    <cellStyle name="Normal 2 12 3 2 2 3" xfId="10166"/>
    <cellStyle name="Normal 2 12 3 2 3" xfId="3920"/>
    <cellStyle name="Normal 2 12 3 2 3 2" xfId="11726"/>
    <cellStyle name="Normal 2 12 3 2 4" xfId="8309"/>
    <cellStyle name="Normal 2 12 3 3" xfId="638"/>
    <cellStyle name="Normal 2 12 3 3 2" xfId="3142"/>
    <cellStyle name="Normal 2 12 3 3 2 2" xfId="6561"/>
    <cellStyle name="Normal 2 12 3 3 2 2 2" xfId="14367"/>
    <cellStyle name="Normal 2 12 3 3 2 3" xfId="10950"/>
    <cellStyle name="Normal 2 12 3 3 3" xfId="4067"/>
    <cellStyle name="Normal 2 12 3 3 3 2" xfId="11873"/>
    <cellStyle name="Normal 2 12 3 3 4" xfId="8456"/>
    <cellStyle name="Normal 2 12 3 4" xfId="971"/>
    <cellStyle name="Normal 2 12 3 4 2" xfId="3074"/>
    <cellStyle name="Normal 2 12 3 4 2 2" xfId="6493"/>
    <cellStyle name="Normal 2 12 3 4 2 2 2" xfId="14299"/>
    <cellStyle name="Normal 2 12 3 4 2 3" xfId="10882"/>
    <cellStyle name="Normal 2 12 3 4 3" xfId="4400"/>
    <cellStyle name="Normal 2 12 3 4 3 2" xfId="12206"/>
    <cellStyle name="Normal 2 12 3 4 4" xfId="8789"/>
    <cellStyle name="Normal 2 12 3 5" xfId="1568"/>
    <cellStyle name="Normal 2 12 3 5 2" xfId="4989"/>
    <cellStyle name="Normal 2 12 3 5 2 2" xfId="12795"/>
    <cellStyle name="Normal 2 12 3 5 3" xfId="9378"/>
    <cellStyle name="Normal 2 12 3 6" xfId="6961"/>
    <cellStyle name="Normal 2 12 3 6 2" xfId="14767"/>
    <cellStyle name="Normal 2 12 3 7" xfId="3660"/>
    <cellStyle name="Normal 2 12 3 7 2" xfId="11466"/>
    <cellStyle name="Normal 2 12 3 8" xfId="8050"/>
    <cellStyle name="Normal 2 12 4" xfId="358"/>
    <cellStyle name="Normal 2 12 4 2" xfId="639"/>
    <cellStyle name="Normal 2 12 4 2 2" xfId="2422"/>
    <cellStyle name="Normal 2 12 4 2 2 2" xfId="5842"/>
    <cellStyle name="Normal 2 12 4 2 2 2 2" xfId="13648"/>
    <cellStyle name="Normal 2 12 4 2 2 3" xfId="10231"/>
    <cellStyle name="Normal 2 12 4 2 3" xfId="4068"/>
    <cellStyle name="Normal 2 12 4 2 3 2" xfId="11874"/>
    <cellStyle name="Normal 2 12 4 2 4" xfId="8457"/>
    <cellStyle name="Normal 2 12 4 3" xfId="960"/>
    <cellStyle name="Normal 2 12 4 3 2" xfId="3159"/>
    <cellStyle name="Normal 2 12 4 3 2 2" xfId="6578"/>
    <cellStyle name="Normal 2 12 4 3 2 2 2" xfId="14384"/>
    <cellStyle name="Normal 2 12 4 3 2 3" xfId="10967"/>
    <cellStyle name="Normal 2 12 4 3 3" xfId="4389"/>
    <cellStyle name="Normal 2 12 4 3 3 2" xfId="12195"/>
    <cellStyle name="Normal 2 12 4 3 4" xfId="8778"/>
    <cellStyle name="Normal 2 12 4 4" xfId="1569"/>
    <cellStyle name="Normal 2 12 4 4 2" xfId="4990"/>
    <cellStyle name="Normal 2 12 4 4 2 2" xfId="12796"/>
    <cellStyle name="Normal 2 12 4 4 3" xfId="9379"/>
    <cellStyle name="Normal 2 12 4 5" xfId="6962"/>
    <cellStyle name="Normal 2 12 4 5 2" xfId="14768"/>
    <cellStyle name="Normal 2 12 4 6" xfId="3790"/>
    <cellStyle name="Normal 2 12 4 6 2" xfId="11596"/>
    <cellStyle name="Normal 2 12 4 7" xfId="8179"/>
    <cellStyle name="Normal 2 12 5" xfId="634"/>
    <cellStyle name="Normal 2 12 5 2" xfId="2499"/>
    <cellStyle name="Normal 2 12 5 2 2" xfId="5918"/>
    <cellStyle name="Normal 2 12 5 2 2 2" xfId="13724"/>
    <cellStyle name="Normal 2 12 5 2 3" xfId="10307"/>
    <cellStyle name="Normal 2 12 5 3" xfId="1570"/>
    <cellStyle name="Normal 2 12 5 3 2" xfId="4991"/>
    <cellStyle name="Normal 2 12 5 3 2 2" xfId="12797"/>
    <cellStyle name="Normal 2 12 5 3 3" xfId="9380"/>
    <cellStyle name="Normal 2 12 5 4" xfId="6963"/>
    <cellStyle name="Normal 2 12 5 4 2" xfId="14769"/>
    <cellStyle name="Normal 2 12 5 5" xfId="4063"/>
    <cellStyle name="Normal 2 12 5 5 2" xfId="11869"/>
    <cellStyle name="Normal 2 12 5 6" xfId="8452"/>
    <cellStyle name="Normal 2 12 6" xfId="641"/>
    <cellStyle name="Normal 2 12 6 2" xfId="2572"/>
    <cellStyle name="Normal 2 12 6 2 2" xfId="5991"/>
    <cellStyle name="Normal 2 12 6 2 2 2" xfId="13797"/>
    <cellStyle name="Normal 2 12 6 2 3" xfId="10380"/>
    <cellStyle name="Normal 2 12 6 3" xfId="1571"/>
    <cellStyle name="Normal 2 12 6 3 2" xfId="4992"/>
    <cellStyle name="Normal 2 12 6 3 2 2" xfId="12798"/>
    <cellStyle name="Normal 2 12 6 3 3" xfId="9381"/>
    <cellStyle name="Normal 2 12 6 4" xfId="6964"/>
    <cellStyle name="Normal 2 12 6 4 2" xfId="14770"/>
    <cellStyle name="Normal 2 12 6 5" xfId="4070"/>
    <cellStyle name="Normal 2 12 6 5 2" xfId="11876"/>
    <cellStyle name="Normal 2 12 6 6" xfId="8459"/>
    <cellStyle name="Normal 2 12 7" xfId="642"/>
    <cellStyle name="Normal 2 12 7 2" xfId="2643"/>
    <cellStyle name="Normal 2 12 7 2 2" xfId="6062"/>
    <cellStyle name="Normal 2 12 7 2 2 2" xfId="13868"/>
    <cellStyle name="Normal 2 12 7 2 3" xfId="10451"/>
    <cellStyle name="Normal 2 12 7 3" xfId="1572"/>
    <cellStyle name="Normal 2 12 7 3 2" xfId="4993"/>
    <cellStyle name="Normal 2 12 7 3 2 2" xfId="12799"/>
    <cellStyle name="Normal 2 12 7 3 3" xfId="9382"/>
    <cellStyle name="Normal 2 12 7 4" xfId="6965"/>
    <cellStyle name="Normal 2 12 7 4 2" xfId="14771"/>
    <cellStyle name="Normal 2 12 7 5" xfId="4071"/>
    <cellStyle name="Normal 2 12 7 5 2" xfId="11877"/>
    <cellStyle name="Normal 2 12 7 6" xfId="8460"/>
    <cellStyle name="Normal 2 12 8" xfId="643"/>
    <cellStyle name="Normal 2 12 8 2" xfId="2716"/>
    <cellStyle name="Normal 2 12 8 2 2" xfId="6135"/>
    <cellStyle name="Normal 2 12 8 2 2 2" xfId="13941"/>
    <cellStyle name="Normal 2 12 8 2 3" xfId="10524"/>
    <cellStyle name="Normal 2 12 8 3" xfId="1573"/>
    <cellStyle name="Normal 2 12 8 3 2" xfId="4994"/>
    <cellStyle name="Normal 2 12 8 3 2 2" xfId="12800"/>
    <cellStyle name="Normal 2 12 8 3 3" xfId="9383"/>
    <cellStyle name="Normal 2 12 8 4" xfId="6966"/>
    <cellStyle name="Normal 2 12 8 4 2" xfId="14772"/>
    <cellStyle name="Normal 2 12 8 5" xfId="4072"/>
    <cellStyle name="Normal 2 12 8 5 2" xfId="11878"/>
    <cellStyle name="Normal 2 12 8 6" xfId="8461"/>
    <cellStyle name="Normal 2 12 9" xfId="644"/>
    <cellStyle name="Normal 2 12 9 2" xfId="2793"/>
    <cellStyle name="Normal 2 12 9 2 2" xfId="6212"/>
    <cellStyle name="Normal 2 12 9 2 2 2" xfId="14018"/>
    <cellStyle name="Normal 2 12 9 2 3" xfId="10601"/>
    <cellStyle name="Normal 2 12 9 3" xfId="1574"/>
    <cellStyle name="Normal 2 12 9 3 2" xfId="4995"/>
    <cellStyle name="Normal 2 12 9 3 2 2" xfId="12801"/>
    <cellStyle name="Normal 2 12 9 3 3" xfId="9384"/>
    <cellStyle name="Normal 2 12 9 4" xfId="6967"/>
    <cellStyle name="Normal 2 12 9 4 2" xfId="14773"/>
    <cellStyle name="Normal 2 12 9 5" xfId="4073"/>
    <cellStyle name="Normal 2 12 9 5 2" xfId="11879"/>
    <cellStyle name="Normal 2 12 9 6" xfId="8462"/>
    <cellStyle name="Normal 2 13" xfId="101"/>
    <cellStyle name="Normal 2 13 10" xfId="646"/>
    <cellStyle name="Normal 2 13 10 2" xfId="2869"/>
    <cellStyle name="Normal 2 13 10 2 2" xfId="6288"/>
    <cellStyle name="Normal 2 13 10 2 2 2" xfId="14094"/>
    <cellStyle name="Normal 2 13 10 2 3" xfId="10677"/>
    <cellStyle name="Normal 2 13 10 3" xfId="1576"/>
    <cellStyle name="Normal 2 13 10 3 2" xfId="4997"/>
    <cellStyle name="Normal 2 13 10 3 2 2" xfId="12803"/>
    <cellStyle name="Normal 2 13 10 3 3" xfId="9386"/>
    <cellStyle name="Normal 2 13 10 4" xfId="6969"/>
    <cellStyle name="Normal 2 13 10 4 2" xfId="14775"/>
    <cellStyle name="Normal 2 13 10 5" xfId="4075"/>
    <cellStyle name="Normal 2 13 10 5 2" xfId="11881"/>
    <cellStyle name="Normal 2 13 10 6" xfId="8464"/>
    <cellStyle name="Normal 2 13 11" xfId="647"/>
    <cellStyle name="Normal 2 13 11 2" xfId="2934"/>
    <cellStyle name="Normal 2 13 11 2 2" xfId="6353"/>
    <cellStyle name="Normal 2 13 11 2 2 2" xfId="14159"/>
    <cellStyle name="Normal 2 13 11 2 3" xfId="10742"/>
    <cellStyle name="Normal 2 13 11 3" xfId="1577"/>
    <cellStyle name="Normal 2 13 11 3 2" xfId="4998"/>
    <cellStyle name="Normal 2 13 11 3 2 2" xfId="12804"/>
    <cellStyle name="Normal 2 13 11 3 3" xfId="9387"/>
    <cellStyle name="Normal 2 13 11 4" xfId="6970"/>
    <cellStyle name="Normal 2 13 11 4 2" xfId="14776"/>
    <cellStyle name="Normal 2 13 11 5" xfId="4076"/>
    <cellStyle name="Normal 2 13 11 5 2" xfId="11882"/>
    <cellStyle name="Normal 2 13 11 6" xfId="8465"/>
    <cellStyle name="Normal 2 13 12" xfId="899"/>
    <cellStyle name="Normal 2 13 12 2" xfId="2630"/>
    <cellStyle name="Normal 2 13 12 2 2" xfId="6049"/>
    <cellStyle name="Normal 2 13 12 2 2 2" xfId="13855"/>
    <cellStyle name="Normal 2 13 12 2 3" xfId="10438"/>
    <cellStyle name="Normal 2 13 12 3" xfId="4328"/>
    <cellStyle name="Normal 2 13 12 3 2" xfId="12134"/>
    <cellStyle name="Normal 2 13 12 4" xfId="8717"/>
    <cellStyle name="Normal 2 13 13" xfId="1575"/>
    <cellStyle name="Normal 2 13 13 2" xfId="4996"/>
    <cellStyle name="Normal 2 13 13 2 2" xfId="12802"/>
    <cellStyle name="Normal 2 13 13 3" xfId="9385"/>
    <cellStyle name="Normal 2 13 14" xfId="3463"/>
    <cellStyle name="Normal 2 13 14 2" xfId="6881"/>
    <cellStyle name="Normal 2 13 14 2 2" xfId="14687"/>
    <cellStyle name="Normal 2 13 14 3" xfId="11270"/>
    <cellStyle name="Normal 2 13 15" xfId="6968"/>
    <cellStyle name="Normal 2 13 15 2" xfId="14774"/>
    <cellStyle name="Normal 2 13 16" xfId="3531"/>
    <cellStyle name="Normal 2 13 16 2" xfId="11337"/>
    <cellStyle name="Normal 2 13 17" xfId="7924"/>
    <cellStyle name="Normal 2 13 2" xfId="165"/>
    <cellStyle name="Normal 2 13 2 2" xfId="294"/>
    <cellStyle name="Normal 2 13 2 2 2" xfId="554"/>
    <cellStyle name="Normal 2 13 2 2 2 2" xfId="3126"/>
    <cellStyle name="Normal 2 13 2 2 2 2 2" xfId="6545"/>
    <cellStyle name="Normal 2 13 2 2 2 2 2 2" xfId="14351"/>
    <cellStyle name="Normal 2 13 2 2 2 2 3" xfId="10934"/>
    <cellStyle name="Normal 2 13 2 2 2 3" xfId="3986"/>
    <cellStyle name="Normal 2 13 2 2 2 3 2" xfId="11792"/>
    <cellStyle name="Normal 2 13 2 2 2 4" xfId="8375"/>
    <cellStyle name="Normal 2 13 2 2 3" xfId="2279"/>
    <cellStyle name="Normal 2 13 2 2 3 2" xfId="5699"/>
    <cellStyle name="Normal 2 13 2 2 3 2 2" xfId="13505"/>
    <cellStyle name="Normal 2 13 2 2 3 3" xfId="10088"/>
    <cellStyle name="Normal 2 13 2 2 4" xfId="3726"/>
    <cellStyle name="Normal 2 13 2 2 4 2" xfId="11532"/>
    <cellStyle name="Normal 2 13 2 2 5" xfId="8115"/>
    <cellStyle name="Normal 2 13 2 3" xfId="424"/>
    <cellStyle name="Normal 2 13 2 3 2" xfId="3374"/>
    <cellStyle name="Normal 2 13 2 3 2 2" xfId="6793"/>
    <cellStyle name="Normal 2 13 2 3 2 2 2" xfId="14599"/>
    <cellStyle name="Normal 2 13 2 3 2 3" xfId="11182"/>
    <cellStyle name="Normal 2 13 2 3 3" xfId="3856"/>
    <cellStyle name="Normal 2 13 2 3 3 2" xfId="11662"/>
    <cellStyle name="Normal 2 13 2 3 4" xfId="8245"/>
    <cellStyle name="Normal 2 13 2 4" xfId="648"/>
    <cellStyle name="Normal 2 13 2 4 2" xfId="3295"/>
    <cellStyle name="Normal 2 13 2 4 2 2" xfId="6714"/>
    <cellStyle name="Normal 2 13 2 4 2 2 2" xfId="14520"/>
    <cellStyle name="Normal 2 13 2 4 2 3" xfId="11103"/>
    <cellStyle name="Normal 2 13 2 4 3" xfId="4077"/>
    <cellStyle name="Normal 2 13 2 4 3 2" xfId="11883"/>
    <cellStyle name="Normal 2 13 2 4 4" xfId="8466"/>
    <cellStyle name="Normal 2 13 2 5" xfId="868"/>
    <cellStyle name="Normal 2 13 2 5 2" xfId="2991"/>
    <cellStyle name="Normal 2 13 2 5 2 2" xfId="6410"/>
    <cellStyle name="Normal 2 13 2 5 2 2 2" xfId="14216"/>
    <cellStyle name="Normal 2 13 2 5 2 3" xfId="10799"/>
    <cellStyle name="Normal 2 13 2 5 3" xfId="4297"/>
    <cellStyle name="Normal 2 13 2 5 3 2" xfId="12103"/>
    <cellStyle name="Normal 2 13 2 5 4" xfId="8686"/>
    <cellStyle name="Normal 2 13 2 6" xfId="1578"/>
    <cellStyle name="Normal 2 13 2 6 2" xfId="4999"/>
    <cellStyle name="Normal 2 13 2 6 2 2" xfId="12805"/>
    <cellStyle name="Normal 2 13 2 6 3" xfId="9388"/>
    <cellStyle name="Normal 2 13 2 7" xfId="6971"/>
    <cellStyle name="Normal 2 13 2 7 2" xfId="14777"/>
    <cellStyle name="Normal 2 13 2 8" xfId="3596"/>
    <cellStyle name="Normal 2 13 2 8 2" xfId="11402"/>
    <cellStyle name="Normal 2 13 2 9" xfId="7987"/>
    <cellStyle name="Normal 2 13 3" xfId="230"/>
    <cellStyle name="Normal 2 13 3 2" xfId="489"/>
    <cellStyle name="Normal 2 13 3 2 2" xfId="2358"/>
    <cellStyle name="Normal 2 13 3 2 2 2" xfId="5778"/>
    <cellStyle name="Normal 2 13 3 2 2 2 2" xfId="13584"/>
    <cellStyle name="Normal 2 13 3 2 2 3" xfId="10167"/>
    <cellStyle name="Normal 2 13 3 2 3" xfId="3921"/>
    <cellStyle name="Normal 2 13 3 2 3 2" xfId="11727"/>
    <cellStyle name="Normal 2 13 3 2 4" xfId="8310"/>
    <cellStyle name="Normal 2 13 3 3" xfId="649"/>
    <cellStyle name="Normal 2 13 3 3 2" xfId="3401"/>
    <cellStyle name="Normal 2 13 3 3 2 2" xfId="6820"/>
    <cellStyle name="Normal 2 13 3 3 2 2 2" xfId="14626"/>
    <cellStyle name="Normal 2 13 3 3 2 3" xfId="11209"/>
    <cellStyle name="Normal 2 13 3 3 3" xfId="4078"/>
    <cellStyle name="Normal 2 13 3 3 3 2" xfId="11884"/>
    <cellStyle name="Normal 2 13 3 3 4" xfId="8467"/>
    <cellStyle name="Normal 2 13 3 4" xfId="857"/>
    <cellStyle name="Normal 2 13 3 4 2" xfId="3258"/>
    <cellStyle name="Normal 2 13 3 4 2 2" xfId="6677"/>
    <cellStyle name="Normal 2 13 3 4 2 2 2" xfId="14483"/>
    <cellStyle name="Normal 2 13 3 4 2 3" xfId="11066"/>
    <cellStyle name="Normal 2 13 3 4 3" xfId="4286"/>
    <cellStyle name="Normal 2 13 3 4 3 2" xfId="12092"/>
    <cellStyle name="Normal 2 13 3 4 4" xfId="8675"/>
    <cellStyle name="Normal 2 13 3 5" xfId="1579"/>
    <cellStyle name="Normal 2 13 3 5 2" xfId="5000"/>
    <cellStyle name="Normal 2 13 3 5 2 2" xfId="12806"/>
    <cellStyle name="Normal 2 13 3 5 3" xfId="9389"/>
    <cellStyle name="Normal 2 13 3 6" xfId="6972"/>
    <cellStyle name="Normal 2 13 3 6 2" xfId="14778"/>
    <cellStyle name="Normal 2 13 3 7" xfId="3661"/>
    <cellStyle name="Normal 2 13 3 7 2" xfId="11467"/>
    <cellStyle name="Normal 2 13 3 8" xfId="8051"/>
    <cellStyle name="Normal 2 13 4" xfId="359"/>
    <cellStyle name="Normal 2 13 4 2" xfId="650"/>
    <cellStyle name="Normal 2 13 4 2 2" xfId="2423"/>
    <cellStyle name="Normal 2 13 4 2 2 2" xfId="5843"/>
    <cellStyle name="Normal 2 13 4 2 2 2 2" xfId="13649"/>
    <cellStyle name="Normal 2 13 4 2 2 3" xfId="10232"/>
    <cellStyle name="Normal 2 13 4 2 3" xfId="4079"/>
    <cellStyle name="Normal 2 13 4 2 3 2" xfId="11885"/>
    <cellStyle name="Normal 2 13 4 2 4" xfId="8468"/>
    <cellStyle name="Normal 2 13 4 3" xfId="846"/>
    <cellStyle name="Normal 2 13 4 3 2" xfId="3387"/>
    <cellStyle name="Normal 2 13 4 3 2 2" xfId="6806"/>
    <cellStyle name="Normal 2 13 4 3 2 2 2" xfId="14612"/>
    <cellStyle name="Normal 2 13 4 3 2 3" xfId="11195"/>
    <cellStyle name="Normal 2 13 4 3 3" xfId="4275"/>
    <cellStyle name="Normal 2 13 4 3 3 2" xfId="12081"/>
    <cellStyle name="Normal 2 13 4 3 4" xfId="8664"/>
    <cellStyle name="Normal 2 13 4 4" xfId="1580"/>
    <cellStyle name="Normal 2 13 4 4 2" xfId="5001"/>
    <cellStyle name="Normal 2 13 4 4 2 2" xfId="12807"/>
    <cellStyle name="Normal 2 13 4 4 3" xfId="9390"/>
    <cellStyle name="Normal 2 13 4 5" xfId="6973"/>
    <cellStyle name="Normal 2 13 4 5 2" xfId="14779"/>
    <cellStyle name="Normal 2 13 4 6" xfId="3791"/>
    <cellStyle name="Normal 2 13 4 6 2" xfId="11597"/>
    <cellStyle name="Normal 2 13 4 7" xfId="8180"/>
    <cellStyle name="Normal 2 13 5" xfId="645"/>
    <cellStyle name="Normal 2 13 5 2" xfId="2500"/>
    <cellStyle name="Normal 2 13 5 2 2" xfId="5919"/>
    <cellStyle name="Normal 2 13 5 2 2 2" xfId="13725"/>
    <cellStyle name="Normal 2 13 5 2 3" xfId="10308"/>
    <cellStyle name="Normal 2 13 5 3" xfId="1581"/>
    <cellStyle name="Normal 2 13 5 3 2" xfId="5002"/>
    <cellStyle name="Normal 2 13 5 3 2 2" xfId="12808"/>
    <cellStyle name="Normal 2 13 5 3 3" xfId="9391"/>
    <cellStyle name="Normal 2 13 5 4" xfId="6974"/>
    <cellStyle name="Normal 2 13 5 4 2" xfId="14780"/>
    <cellStyle name="Normal 2 13 5 5" xfId="4074"/>
    <cellStyle name="Normal 2 13 5 5 2" xfId="11880"/>
    <cellStyle name="Normal 2 13 5 6" xfId="8463"/>
    <cellStyle name="Normal 2 13 6" xfId="651"/>
    <cellStyle name="Normal 2 13 6 2" xfId="2573"/>
    <cellStyle name="Normal 2 13 6 2 2" xfId="5992"/>
    <cellStyle name="Normal 2 13 6 2 2 2" xfId="13798"/>
    <cellStyle name="Normal 2 13 6 2 3" xfId="10381"/>
    <cellStyle name="Normal 2 13 6 3" xfId="1582"/>
    <cellStyle name="Normal 2 13 6 3 2" xfId="5003"/>
    <cellStyle name="Normal 2 13 6 3 2 2" xfId="12809"/>
    <cellStyle name="Normal 2 13 6 3 3" xfId="9392"/>
    <cellStyle name="Normal 2 13 6 4" xfId="6975"/>
    <cellStyle name="Normal 2 13 6 4 2" xfId="14781"/>
    <cellStyle name="Normal 2 13 6 5" xfId="4080"/>
    <cellStyle name="Normal 2 13 6 5 2" xfId="11886"/>
    <cellStyle name="Normal 2 13 6 6" xfId="8469"/>
    <cellStyle name="Normal 2 13 7" xfId="652"/>
    <cellStyle name="Normal 2 13 7 2" xfId="2644"/>
    <cellStyle name="Normal 2 13 7 2 2" xfId="6063"/>
    <cellStyle name="Normal 2 13 7 2 2 2" xfId="13869"/>
    <cellStyle name="Normal 2 13 7 2 3" xfId="10452"/>
    <cellStyle name="Normal 2 13 7 3" xfId="1583"/>
    <cellStyle name="Normal 2 13 7 3 2" xfId="5004"/>
    <cellStyle name="Normal 2 13 7 3 2 2" xfId="12810"/>
    <cellStyle name="Normal 2 13 7 3 3" xfId="9393"/>
    <cellStyle name="Normal 2 13 7 4" xfId="6976"/>
    <cellStyle name="Normal 2 13 7 4 2" xfId="14782"/>
    <cellStyle name="Normal 2 13 7 5" xfId="4081"/>
    <cellStyle name="Normal 2 13 7 5 2" xfId="11887"/>
    <cellStyle name="Normal 2 13 7 6" xfId="8470"/>
    <cellStyle name="Normal 2 13 8" xfId="653"/>
    <cellStyle name="Normal 2 13 8 2" xfId="2717"/>
    <cellStyle name="Normal 2 13 8 2 2" xfId="6136"/>
    <cellStyle name="Normal 2 13 8 2 2 2" xfId="13942"/>
    <cellStyle name="Normal 2 13 8 2 3" xfId="10525"/>
    <cellStyle name="Normal 2 13 8 3" xfId="1584"/>
    <cellStyle name="Normal 2 13 8 3 2" xfId="5005"/>
    <cellStyle name="Normal 2 13 8 3 2 2" xfId="12811"/>
    <cellStyle name="Normal 2 13 8 3 3" xfId="9394"/>
    <cellStyle name="Normal 2 13 8 4" xfId="6977"/>
    <cellStyle name="Normal 2 13 8 4 2" xfId="14783"/>
    <cellStyle name="Normal 2 13 8 5" xfId="4082"/>
    <cellStyle name="Normal 2 13 8 5 2" xfId="11888"/>
    <cellStyle name="Normal 2 13 8 6" xfId="8471"/>
    <cellStyle name="Normal 2 13 9" xfId="654"/>
    <cellStyle name="Normal 2 13 9 2" xfId="2794"/>
    <cellStyle name="Normal 2 13 9 2 2" xfId="6213"/>
    <cellStyle name="Normal 2 13 9 2 2 2" xfId="14019"/>
    <cellStyle name="Normal 2 13 9 2 3" xfId="10602"/>
    <cellStyle name="Normal 2 13 9 3" xfId="1585"/>
    <cellStyle name="Normal 2 13 9 3 2" xfId="5006"/>
    <cellStyle name="Normal 2 13 9 3 2 2" xfId="12812"/>
    <cellStyle name="Normal 2 13 9 3 3" xfId="9395"/>
    <cellStyle name="Normal 2 13 9 4" xfId="6978"/>
    <cellStyle name="Normal 2 13 9 4 2" xfId="14784"/>
    <cellStyle name="Normal 2 13 9 5" xfId="4083"/>
    <cellStyle name="Normal 2 13 9 5 2" xfId="11889"/>
    <cellStyle name="Normal 2 13 9 6" xfId="8472"/>
    <cellStyle name="Normal 2 14" xfId="102"/>
    <cellStyle name="Normal 2 14 10" xfId="656"/>
    <cellStyle name="Normal 2 14 10 2" xfId="2870"/>
    <cellStyle name="Normal 2 14 10 2 2" xfId="6289"/>
    <cellStyle name="Normal 2 14 10 2 2 2" xfId="14095"/>
    <cellStyle name="Normal 2 14 10 2 3" xfId="10678"/>
    <cellStyle name="Normal 2 14 10 3" xfId="1587"/>
    <cellStyle name="Normal 2 14 10 3 2" xfId="5008"/>
    <cellStyle name="Normal 2 14 10 3 2 2" xfId="12814"/>
    <cellStyle name="Normal 2 14 10 3 3" xfId="9397"/>
    <cellStyle name="Normal 2 14 10 4" xfId="6980"/>
    <cellStyle name="Normal 2 14 10 4 2" xfId="14786"/>
    <cellStyle name="Normal 2 14 10 5" xfId="4085"/>
    <cellStyle name="Normal 2 14 10 5 2" xfId="11891"/>
    <cellStyle name="Normal 2 14 10 6" xfId="8474"/>
    <cellStyle name="Normal 2 14 11" xfId="657"/>
    <cellStyle name="Normal 2 14 11 2" xfId="2935"/>
    <cellStyle name="Normal 2 14 11 2 2" xfId="6354"/>
    <cellStyle name="Normal 2 14 11 2 2 2" xfId="14160"/>
    <cellStyle name="Normal 2 14 11 2 3" xfId="10743"/>
    <cellStyle name="Normal 2 14 11 3" xfId="1588"/>
    <cellStyle name="Normal 2 14 11 3 2" xfId="5009"/>
    <cellStyle name="Normal 2 14 11 3 2 2" xfId="12815"/>
    <cellStyle name="Normal 2 14 11 3 3" xfId="9398"/>
    <cellStyle name="Normal 2 14 11 4" xfId="6981"/>
    <cellStyle name="Normal 2 14 11 4 2" xfId="14787"/>
    <cellStyle name="Normal 2 14 11 5" xfId="4086"/>
    <cellStyle name="Normal 2 14 11 5 2" xfId="11892"/>
    <cellStyle name="Normal 2 14 11 6" xfId="8475"/>
    <cellStyle name="Normal 2 14 12" xfId="785"/>
    <cellStyle name="Normal 2 14 12 2" xfId="2857"/>
    <cellStyle name="Normal 2 14 12 2 2" xfId="6276"/>
    <cellStyle name="Normal 2 14 12 2 2 2" xfId="14082"/>
    <cellStyle name="Normal 2 14 12 2 3" xfId="10665"/>
    <cellStyle name="Normal 2 14 12 3" xfId="4214"/>
    <cellStyle name="Normal 2 14 12 3 2" xfId="12020"/>
    <cellStyle name="Normal 2 14 12 4" xfId="8603"/>
    <cellStyle name="Normal 2 14 13" xfId="1586"/>
    <cellStyle name="Normal 2 14 13 2" xfId="5007"/>
    <cellStyle name="Normal 2 14 13 2 2" xfId="12813"/>
    <cellStyle name="Normal 2 14 13 3" xfId="9396"/>
    <cellStyle name="Normal 2 14 14" xfId="3464"/>
    <cellStyle name="Normal 2 14 14 2" xfId="6882"/>
    <cellStyle name="Normal 2 14 14 2 2" xfId="14688"/>
    <cellStyle name="Normal 2 14 14 3" xfId="11271"/>
    <cellStyle name="Normal 2 14 15" xfId="6979"/>
    <cellStyle name="Normal 2 14 15 2" xfId="14785"/>
    <cellStyle name="Normal 2 14 16" xfId="3532"/>
    <cellStyle name="Normal 2 14 16 2" xfId="11338"/>
    <cellStyle name="Normal 2 14 17" xfId="7925"/>
    <cellStyle name="Normal 2 14 2" xfId="166"/>
    <cellStyle name="Normal 2 14 2 2" xfId="295"/>
    <cellStyle name="Normal 2 14 2 2 2" xfId="555"/>
    <cellStyle name="Normal 2 14 2 2 2 2" xfId="3084"/>
    <cellStyle name="Normal 2 14 2 2 2 2 2" xfId="6503"/>
    <cellStyle name="Normal 2 14 2 2 2 2 2 2" xfId="14309"/>
    <cellStyle name="Normal 2 14 2 2 2 2 3" xfId="10892"/>
    <cellStyle name="Normal 2 14 2 2 2 3" xfId="3987"/>
    <cellStyle name="Normal 2 14 2 2 2 3 2" xfId="11793"/>
    <cellStyle name="Normal 2 14 2 2 2 4" xfId="8376"/>
    <cellStyle name="Normal 2 14 2 2 3" xfId="2280"/>
    <cellStyle name="Normal 2 14 2 2 3 2" xfId="5700"/>
    <cellStyle name="Normal 2 14 2 2 3 2 2" xfId="13506"/>
    <cellStyle name="Normal 2 14 2 2 3 3" xfId="10089"/>
    <cellStyle name="Normal 2 14 2 2 4" xfId="3727"/>
    <cellStyle name="Normal 2 14 2 2 4 2" xfId="11533"/>
    <cellStyle name="Normal 2 14 2 2 5" xfId="8116"/>
    <cellStyle name="Normal 2 14 2 3" xfId="425"/>
    <cellStyle name="Normal 2 14 2 3 2" xfId="3095"/>
    <cellStyle name="Normal 2 14 2 3 2 2" xfId="6514"/>
    <cellStyle name="Normal 2 14 2 3 2 2 2" xfId="14320"/>
    <cellStyle name="Normal 2 14 2 3 2 3" xfId="10903"/>
    <cellStyle name="Normal 2 14 2 3 3" xfId="3857"/>
    <cellStyle name="Normal 2 14 2 3 3 2" xfId="11663"/>
    <cellStyle name="Normal 2 14 2 3 4" xfId="8246"/>
    <cellStyle name="Normal 2 14 2 4" xfId="658"/>
    <cellStyle name="Normal 2 14 2 4 2" xfId="3441"/>
    <cellStyle name="Normal 2 14 2 4 2 2" xfId="6860"/>
    <cellStyle name="Normal 2 14 2 4 2 2 2" xfId="14666"/>
    <cellStyle name="Normal 2 14 2 4 2 3" xfId="11249"/>
    <cellStyle name="Normal 2 14 2 4 3" xfId="4087"/>
    <cellStyle name="Normal 2 14 2 4 3 2" xfId="11893"/>
    <cellStyle name="Normal 2 14 2 4 4" xfId="8476"/>
    <cellStyle name="Normal 2 14 2 5" xfId="754"/>
    <cellStyle name="Normal 2 14 2 5 2" xfId="3148"/>
    <cellStyle name="Normal 2 14 2 5 2 2" xfId="6567"/>
    <cellStyle name="Normal 2 14 2 5 2 2 2" xfId="14373"/>
    <cellStyle name="Normal 2 14 2 5 2 3" xfId="10956"/>
    <cellStyle name="Normal 2 14 2 5 3" xfId="4183"/>
    <cellStyle name="Normal 2 14 2 5 3 2" xfId="11989"/>
    <cellStyle name="Normal 2 14 2 5 4" xfId="8572"/>
    <cellStyle name="Normal 2 14 2 6" xfId="1589"/>
    <cellStyle name="Normal 2 14 2 6 2" xfId="5010"/>
    <cellStyle name="Normal 2 14 2 6 2 2" xfId="12816"/>
    <cellStyle name="Normal 2 14 2 6 3" xfId="9399"/>
    <cellStyle name="Normal 2 14 2 7" xfId="6982"/>
    <cellStyle name="Normal 2 14 2 7 2" xfId="14788"/>
    <cellStyle name="Normal 2 14 2 8" xfId="3597"/>
    <cellStyle name="Normal 2 14 2 8 2" xfId="11403"/>
    <cellStyle name="Normal 2 14 2 9" xfId="7988"/>
    <cellStyle name="Normal 2 14 3" xfId="231"/>
    <cellStyle name="Normal 2 14 3 2" xfId="490"/>
    <cellStyle name="Normal 2 14 3 2 2" xfId="2359"/>
    <cellStyle name="Normal 2 14 3 2 2 2" xfId="5779"/>
    <cellStyle name="Normal 2 14 3 2 2 2 2" xfId="13585"/>
    <cellStyle name="Normal 2 14 3 2 2 3" xfId="10168"/>
    <cellStyle name="Normal 2 14 3 2 3" xfId="3922"/>
    <cellStyle name="Normal 2 14 3 2 3 2" xfId="11728"/>
    <cellStyle name="Normal 2 14 3 2 4" xfId="8311"/>
    <cellStyle name="Normal 2 14 3 3" xfId="659"/>
    <cellStyle name="Normal 2 14 3 3 2" xfId="3046"/>
    <cellStyle name="Normal 2 14 3 3 2 2" xfId="6465"/>
    <cellStyle name="Normal 2 14 3 3 2 2 2" xfId="14271"/>
    <cellStyle name="Normal 2 14 3 3 2 3" xfId="10854"/>
    <cellStyle name="Normal 2 14 3 3 3" xfId="4088"/>
    <cellStyle name="Normal 2 14 3 3 3 2" xfId="11894"/>
    <cellStyle name="Normal 2 14 3 3 4" xfId="8477"/>
    <cellStyle name="Normal 2 14 3 4" xfId="743"/>
    <cellStyle name="Normal 2 14 3 4 2" xfId="3314"/>
    <cellStyle name="Normal 2 14 3 4 2 2" xfId="6733"/>
    <cellStyle name="Normal 2 14 3 4 2 2 2" xfId="14539"/>
    <cellStyle name="Normal 2 14 3 4 2 3" xfId="11122"/>
    <cellStyle name="Normal 2 14 3 4 3" xfId="4172"/>
    <cellStyle name="Normal 2 14 3 4 3 2" xfId="11978"/>
    <cellStyle name="Normal 2 14 3 4 4" xfId="8561"/>
    <cellStyle name="Normal 2 14 3 5" xfId="1590"/>
    <cellStyle name="Normal 2 14 3 5 2" xfId="5011"/>
    <cellStyle name="Normal 2 14 3 5 2 2" xfId="12817"/>
    <cellStyle name="Normal 2 14 3 5 3" xfId="9400"/>
    <cellStyle name="Normal 2 14 3 6" xfId="6983"/>
    <cellStyle name="Normal 2 14 3 6 2" xfId="14789"/>
    <cellStyle name="Normal 2 14 3 7" xfId="3662"/>
    <cellStyle name="Normal 2 14 3 7 2" xfId="11468"/>
    <cellStyle name="Normal 2 14 3 8" xfId="8052"/>
    <cellStyle name="Normal 2 14 4" xfId="360"/>
    <cellStyle name="Normal 2 14 4 2" xfId="660"/>
    <cellStyle name="Normal 2 14 4 2 2" xfId="2424"/>
    <cellStyle name="Normal 2 14 4 2 2 2" xfId="5844"/>
    <cellStyle name="Normal 2 14 4 2 2 2 2" xfId="13650"/>
    <cellStyle name="Normal 2 14 4 2 2 3" xfId="10233"/>
    <cellStyle name="Normal 2 14 4 2 3" xfId="4089"/>
    <cellStyle name="Normal 2 14 4 2 3 2" xfId="11895"/>
    <cellStyle name="Normal 2 14 4 2 4" xfId="8478"/>
    <cellStyle name="Normal 2 14 4 3" xfId="732"/>
    <cellStyle name="Normal 2 14 4 3 2" xfId="3377"/>
    <cellStyle name="Normal 2 14 4 3 2 2" xfId="6796"/>
    <cellStyle name="Normal 2 14 4 3 2 2 2" xfId="14602"/>
    <cellStyle name="Normal 2 14 4 3 2 3" xfId="11185"/>
    <cellStyle name="Normal 2 14 4 3 3" xfId="4161"/>
    <cellStyle name="Normal 2 14 4 3 3 2" xfId="11967"/>
    <cellStyle name="Normal 2 14 4 3 4" xfId="8550"/>
    <cellStyle name="Normal 2 14 4 4" xfId="1591"/>
    <cellStyle name="Normal 2 14 4 4 2" xfId="5012"/>
    <cellStyle name="Normal 2 14 4 4 2 2" xfId="12818"/>
    <cellStyle name="Normal 2 14 4 4 3" xfId="9401"/>
    <cellStyle name="Normal 2 14 4 5" xfId="6984"/>
    <cellStyle name="Normal 2 14 4 5 2" xfId="14790"/>
    <cellStyle name="Normal 2 14 4 6" xfId="3792"/>
    <cellStyle name="Normal 2 14 4 6 2" xfId="11598"/>
    <cellStyle name="Normal 2 14 4 7" xfId="8181"/>
    <cellStyle name="Normal 2 14 5" xfId="655"/>
    <cellStyle name="Normal 2 14 5 2" xfId="2501"/>
    <cellStyle name="Normal 2 14 5 2 2" xfId="5920"/>
    <cellStyle name="Normal 2 14 5 2 2 2" xfId="13726"/>
    <cellStyle name="Normal 2 14 5 2 3" xfId="10309"/>
    <cellStyle name="Normal 2 14 5 3" xfId="1592"/>
    <cellStyle name="Normal 2 14 5 3 2" xfId="5013"/>
    <cellStyle name="Normal 2 14 5 3 2 2" xfId="12819"/>
    <cellStyle name="Normal 2 14 5 3 3" xfId="9402"/>
    <cellStyle name="Normal 2 14 5 4" xfId="6985"/>
    <cellStyle name="Normal 2 14 5 4 2" xfId="14791"/>
    <cellStyle name="Normal 2 14 5 5" xfId="4084"/>
    <cellStyle name="Normal 2 14 5 5 2" xfId="11890"/>
    <cellStyle name="Normal 2 14 5 6" xfId="8473"/>
    <cellStyle name="Normal 2 14 6" xfId="661"/>
    <cellStyle name="Normal 2 14 6 2" xfId="2574"/>
    <cellStyle name="Normal 2 14 6 2 2" xfId="5993"/>
    <cellStyle name="Normal 2 14 6 2 2 2" xfId="13799"/>
    <cellStyle name="Normal 2 14 6 2 3" xfId="10382"/>
    <cellStyle name="Normal 2 14 6 3" xfId="1593"/>
    <cellStyle name="Normal 2 14 6 3 2" xfId="5014"/>
    <cellStyle name="Normal 2 14 6 3 2 2" xfId="12820"/>
    <cellStyle name="Normal 2 14 6 3 3" xfId="9403"/>
    <cellStyle name="Normal 2 14 6 4" xfId="6986"/>
    <cellStyle name="Normal 2 14 6 4 2" xfId="14792"/>
    <cellStyle name="Normal 2 14 6 5" xfId="4090"/>
    <cellStyle name="Normal 2 14 6 5 2" xfId="11896"/>
    <cellStyle name="Normal 2 14 6 6" xfId="8479"/>
    <cellStyle name="Normal 2 14 7" xfId="662"/>
    <cellStyle name="Normal 2 14 7 2" xfId="2645"/>
    <cellStyle name="Normal 2 14 7 2 2" xfId="6064"/>
    <cellStyle name="Normal 2 14 7 2 2 2" xfId="13870"/>
    <cellStyle name="Normal 2 14 7 2 3" xfId="10453"/>
    <cellStyle name="Normal 2 14 7 3" xfId="1594"/>
    <cellStyle name="Normal 2 14 7 3 2" xfId="5015"/>
    <cellStyle name="Normal 2 14 7 3 2 2" xfId="12821"/>
    <cellStyle name="Normal 2 14 7 3 3" xfId="9404"/>
    <cellStyle name="Normal 2 14 7 4" xfId="6987"/>
    <cellStyle name="Normal 2 14 7 4 2" xfId="14793"/>
    <cellStyle name="Normal 2 14 7 5" xfId="4091"/>
    <cellStyle name="Normal 2 14 7 5 2" xfId="11897"/>
    <cellStyle name="Normal 2 14 7 6" xfId="8480"/>
    <cellStyle name="Normal 2 14 8" xfId="663"/>
    <cellStyle name="Normal 2 14 8 2" xfId="2718"/>
    <cellStyle name="Normal 2 14 8 2 2" xfId="6137"/>
    <cellStyle name="Normal 2 14 8 2 2 2" xfId="13943"/>
    <cellStyle name="Normal 2 14 8 2 3" xfId="10526"/>
    <cellStyle name="Normal 2 14 8 3" xfId="1595"/>
    <cellStyle name="Normal 2 14 8 3 2" xfId="5016"/>
    <cellStyle name="Normal 2 14 8 3 2 2" xfId="12822"/>
    <cellStyle name="Normal 2 14 8 3 3" xfId="9405"/>
    <cellStyle name="Normal 2 14 8 4" xfId="6988"/>
    <cellStyle name="Normal 2 14 8 4 2" xfId="14794"/>
    <cellStyle name="Normal 2 14 8 5" xfId="4092"/>
    <cellStyle name="Normal 2 14 8 5 2" xfId="11898"/>
    <cellStyle name="Normal 2 14 8 6" xfId="8481"/>
    <cellStyle name="Normal 2 14 9" xfId="664"/>
    <cellStyle name="Normal 2 14 9 2" xfId="2795"/>
    <cellStyle name="Normal 2 14 9 2 2" xfId="6214"/>
    <cellStyle name="Normal 2 14 9 2 2 2" xfId="14020"/>
    <cellStyle name="Normal 2 14 9 2 3" xfId="10603"/>
    <cellStyle name="Normal 2 14 9 3" xfId="1596"/>
    <cellStyle name="Normal 2 14 9 3 2" xfId="5017"/>
    <cellStyle name="Normal 2 14 9 3 2 2" xfId="12823"/>
    <cellStyle name="Normal 2 14 9 3 3" xfId="9406"/>
    <cellStyle name="Normal 2 14 9 4" xfId="6989"/>
    <cellStyle name="Normal 2 14 9 4 2" xfId="14795"/>
    <cellStyle name="Normal 2 14 9 5" xfId="4093"/>
    <cellStyle name="Normal 2 14 9 5 2" xfId="11899"/>
    <cellStyle name="Normal 2 14 9 6" xfId="8482"/>
    <cellStyle name="Normal 2 15" xfId="103"/>
    <cellStyle name="Normal 2 15 10" xfId="666"/>
    <cellStyle name="Normal 2 15 10 2" xfId="2871"/>
    <cellStyle name="Normal 2 15 10 2 2" xfId="6290"/>
    <cellStyle name="Normal 2 15 10 2 2 2" xfId="14096"/>
    <cellStyle name="Normal 2 15 10 2 3" xfId="10679"/>
    <cellStyle name="Normal 2 15 10 3" xfId="1598"/>
    <cellStyle name="Normal 2 15 10 3 2" xfId="5019"/>
    <cellStyle name="Normal 2 15 10 3 2 2" xfId="12825"/>
    <cellStyle name="Normal 2 15 10 3 3" xfId="9408"/>
    <cellStyle name="Normal 2 15 10 4" xfId="6991"/>
    <cellStyle name="Normal 2 15 10 4 2" xfId="14797"/>
    <cellStyle name="Normal 2 15 10 5" xfId="4095"/>
    <cellStyle name="Normal 2 15 10 5 2" xfId="11901"/>
    <cellStyle name="Normal 2 15 10 6" xfId="8484"/>
    <cellStyle name="Normal 2 15 11" xfId="667"/>
    <cellStyle name="Normal 2 15 11 2" xfId="2936"/>
    <cellStyle name="Normal 2 15 11 2 2" xfId="6355"/>
    <cellStyle name="Normal 2 15 11 2 2 2" xfId="14161"/>
    <cellStyle name="Normal 2 15 11 2 3" xfId="10744"/>
    <cellStyle name="Normal 2 15 11 3" xfId="1599"/>
    <cellStyle name="Normal 2 15 11 3 2" xfId="5020"/>
    <cellStyle name="Normal 2 15 11 3 2 2" xfId="12826"/>
    <cellStyle name="Normal 2 15 11 3 3" xfId="9409"/>
    <cellStyle name="Normal 2 15 11 4" xfId="6992"/>
    <cellStyle name="Normal 2 15 11 4 2" xfId="14798"/>
    <cellStyle name="Normal 2 15 11 5" xfId="4096"/>
    <cellStyle name="Normal 2 15 11 5 2" xfId="11902"/>
    <cellStyle name="Normal 2 15 11 6" xfId="8485"/>
    <cellStyle name="Normal 2 15 12" xfId="671"/>
    <cellStyle name="Normal 2 15 12 2" xfId="2700"/>
    <cellStyle name="Normal 2 15 12 2 2" xfId="6119"/>
    <cellStyle name="Normal 2 15 12 2 2 2" xfId="13925"/>
    <cellStyle name="Normal 2 15 12 2 3" xfId="10508"/>
    <cellStyle name="Normal 2 15 12 3" xfId="4100"/>
    <cellStyle name="Normal 2 15 12 3 2" xfId="11906"/>
    <cellStyle name="Normal 2 15 12 4" xfId="8489"/>
    <cellStyle name="Normal 2 15 13" xfId="1597"/>
    <cellStyle name="Normal 2 15 13 2" xfId="5018"/>
    <cellStyle name="Normal 2 15 13 2 2" xfId="12824"/>
    <cellStyle name="Normal 2 15 13 3" xfId="9407"/>
    <cellStyle name="Normal 2 15 14" xfId="3465"/>
    <cellStyle name="Normal 2 15 14 2" xfId="6883"/>
    <cellStyle name="Normal 2 15 14 2 2" xfId="14689"/>
    <cellStyle name="Normal 2 15 14 3" xfId="11272"/>
    <cellStyle name="Normal 2 15 15" xfId="6990"/>
    <cellStyle name="Normal 2 15 15 2" xfId="14796"/>
    <cellStyle name="Normal 2 15 16" xfId="3533"/>
    <cellStyle name="Normal 2 15 16 2" xfId="11339"/>
    <cellStyle name="Normal 2 15 17" xfId="7926"/>
    <cellStyle name="Normal 2 15 2" xfId="167"/>
    <cellStyle name="Normal 2 15 2 2" xfId="296"/>
    <cellStyle name="Normal 2 15 2 2 2" xfId="556"/>
    <cellStyle name="Normal 2 15 2 2 2 2" xfId="3357"/>
    <cellStyle name="Normal 2 15 2 2 2 2 2" xfId="6776"/>
    <cellStyle name="Normal 2 15 2 2 2 2 2 2" xfId="14582"/>
    <cellStyle name="Normal 2 15 2 2 2 2 3" xfId="11165"/>
    <cellStyle name="Normal 2 15 2 2 2 3" xfId="3988"/>
    <cellStyle name="Normal 2 15 2 2 2 3 2" xfId="11794"/>
    <cellStyle name="Normal 2 15 2 2 2 4" xfId="8377"/>
    <cellStyle name="Normal 2 15 2 2 3" xfId="2281"/>
    <cellStyle name="Normal 2 15 2 2 3 2" xfId="5701"/>
    <cellStyle name="Normal 2 15 2 2 3 2 2" xfId="13507"/>
    <cellStyle name="Normal 2 15 2 2 3 3" xfId="10090"/>
    <cellStyle name="Normal 2 15 2 2 4" xfId="3728"/>
    <cellStyle name="Normal 2 15 2 2 4 2" xfId="11534"/>
    <cellStyle name="Normal 2 15 2 2 5" xfId="8117"/>
    <cellStyle name="Normal 2 15 2 3" xfId="426"/>
    <cellStyle name="Normal 2 15 2 3 2" xfId="3110"/>
    <cellStyle name="Normal 2 15 2 3 2 2" xfId="6529"/>
    <cellStyle name="Normal 2 15 2 3 2 2 2" xfId="14335"/>
    <cellStyle name="Normal 2 15 2 3 2 3" xfId="10918"/>
    <cellStyle name="Normal 2 15 2 3 3" xfId="3858"/>
    <cellStyle name="Normal 2 15 2 3 3 2" xfId="11664"/>
    <cellStyle name="Normal 2 15 2 3 4" xfId="8247"/>
    <cellStyle name="Normal 2 15 2 4" xfId="668"/>
    <cellStyle name="Normal 2 15 2 4 2" xfId="3267"/>
    <cellStyle name="Normal 2 15 2 4 2 2" xfId="6686"/>
    <cellStyle name="Normal 2 15 2 4 2 2 2" xfId="14492"/>
    <cellStyle name="Normal 2 15 2 4 2 3" xfId="11075"/>
    <cellStyle name="Normal 2 15 2 4 3" xfId="4097"/>
    <cellStyle name="Normal 2 15 2 4 3 2" xfId="11903"/>
    <cellStyle name="Normal 2 15 2 4 4" xfId="8486"/>
    <cellStyle name="Normal 2 15 2 5" xfId="640"/>
    <cellStyle name="Normal 2 15 2 5 2" xfId="3349"/>
    <cellStyle name="Normal 2 15 2 5 2 2" xfId="6768"/>
    <cellStyle name="Normal 2 15 2 5 2 2 2" xfId="14574"/>
    <cellStyle name="Normal 2 15 2 5 2 3" xfId="11157"/>
    <cellStyle name="Normal 2 15 2 5 3" xfId="4069"/>
    <cellStyle name="Normal 2 15 2 5 3 2" xfId="11875"/>
    <cellStyle name="Normal 2 15 2 5 4" xfId="8458"/>
    <cellStyle name="Normal 2 15 2 6" xfId="1600"/>
    <cellStyle name="Normal 2 15 2 6 2" xfId="5021"/>
    <cellStyle name="Normal 2 15 2 6 2 2" xfId="12827"/>
    <cellStyle name="Normal 2 15 2 6 3" xfId="9410"/>
    <cellStyle name="Normal 2 15 2 7" xfId="6993"/>
    <cellStyle name="Normal 2 15 2 7 2" xfId="14799"/>
    <cellStyle name="Normal 2 15 2 8" xfId="3598"/>
    <cellStyle name="Normal 2 15 2 8 2" xfId="11404"/>
    <cellStyle name="Normal 2 15 2 9" xfId="7989"/>
    <cellStyle name="Normal 2 15 3" xfId="232"/>
    <cellStyle name="Normal 2 15 3 2" xfId="491"/>
    <cellStyle name="Normal 2 15 3 2 2" xfId="2360"/>
    <cellStyle name="Normal 2 15 3 2 2 2" xfId="5780"/>
    <cellStyle name="Normal 2 15 3 2 2 2 2" xfId="13586"/>
    <cellStyle name="Normal 2 15 3 2 2 3" xfId="10169"/>
    <cellStyle name="Normal 2 15 3 2 3" xfId="3923"/>
    <cellStyle name="Normal 2 15 3 2 3 2" xfId="11729"/>
    <cellStyle name="Normal 2 15 3 2 4" xfId="8312"/>
    <cellStyle name="Normal 2 15 3 3" xfId="669"/>
    <cellStyle name="Normal 2 15 3 3 2" xfId="3303"/>
    <cellStyle name="Normal 2 15 3 3 2 2" xfId="6722"/>
    <cellStyle name="Normal 2 15 3 3 2 2 2" xfId="14528"/>
    <cellStyle name="Normal 2 15 3 3 2 3" xfId="11111"/>
    <cellStyle name="Normal 2 15 3 3 3" xfId="4098"/>
    <cellStyle name="Normal 2 15 3 3 3 2" xfId="11904"/>
    <cellStyle name="Normal 2 15 3 3 4" xfId="8487"/>
    <cellStyle name="Normal 2 15 3 4" xfId="629"/>
    <cellStyle name="Normal 2 15 3 4 2" xfId="3283"/>
    <cellStyle name="Normal 2 15 3 4 2 2" xfId="6702"/>
    <cellStyle name="Normal 2 15 3 4 2 2 2" xfId="14508"/>
    <cellStyle name="Normal 2 15 3 4 2 3" xfId="11091"/>
    <cellStyle name="Normal 2 15 3 4 3" xfId="4058"/>
    <cellStyle name="Normal 2 15 3 4 3 2" xfId="11864"/>
    <cellStyle name="Normal 2 15 3 4 4" xfId="8447"/>
    <cellStyle name="Normal 2 15 3 5" xfId="1601"/>
    <cellStyle name="Normal 2 15 3 5 2" xfId="5022"/>
    <cellStyle name="Normal 2 15 3 5 2 2" xfId="12828"/>
    <cellStyle name="Normal 2 15 3 5 3" xfId="9411"/>
    <cellStyle name="Normal 2 15 3 6" xfId="6994"/>
    <cellStyle name="Normal 2 15 3 6 2" xfId="14800"/>
    <cellStyle name="Normal 2 15 3 7" xfId="3663"/>
    <cellStyle name="Normal 2 15 3 7 2" xfId="11469"/>
    <cellStyle name="Normal 2 15 3 8" xfId="8053"/>
    <cellStyle name="Normal 2 15 4" xfId="361"/>
    <cellStyle name="Normal 2 15 4 2" xfId="670"/>
    <cellStyle name="Normal 2 15 4 2 2" xfId="2425"/>
    <cellStyle name="Normal 2 15 4 2 2 2" xfId="5845"/>
    <cellStyle name="Normal 2 15 4 2 2 2 2" xfId="13651"/>
    <cellStyle name="Normal 2 15 4 2 2 3" xfId="10234"/>
    <cellStyle name="Normal 2 15 4 2 3" xfId="4099"/>
    <cellStyle name="Normal 2 15 4 2 3 2" xfId="11905"/>
    <cellStyle name="Normal 2 15 4 2 4" xfId="8488"/>
    <cellStyle name="Normal 2 15 4 3" xfId="618"/>
    <cellStyle name="Normal 2 15 4 3 2" xfId="3140"/>
    <cellStyle name="Normal 2 15 4 3 2 2" xfId="6559"/>
    <cellStyle name="Normal 2 15 4 3 2 2 2" xfId="14365"/>
    <cellStyle name="Normal 2 15 4 3 2 3" xfId="10948"/>
    <cellStyle name="Normal 2 15 4 3 3" xfId="4047"/>
    <cellStyle name="Normal 2 15 4 3 3 2" xfId="11853"/>
    <cellStyle name="Normal 2 15 4 3 4" xfId="8436"/>
    <cellStyle name="Normal 2 15 4 4" xfId="1602"/>
    <cellStyle name="Normal 2 15 4 4 2" xfId="5023"/>
    <cellStyle name="Normal 2 15 4 4 2 2" xfId="12829"/>
    <cellStyle name="Normal 2 15 4 4 3" xfId="9412"/>
    <cellStyle name="Normal 2 15 4 5" xfId="6995"/>
    <cellStyle name="Normal 2 15 4 5 2" xfId="14801"/>
    <cellStyle name="Normal 2 15 4 6" xfId="3793"/>
    <cellStyle name="Normal 2 15 4 6 2" xfId="11599"/>
    <cellStyle name="Normal 2 15 4 7" xfId="8182"/>
    <cellStyle name="Normal 2 15 5" xfId="665"/>
    <cellStyle name="Normal 2 15 5 2" xfId="2502"/>
    <cellStyle name="Normal 2 15 5 2 2" xfId="5921"/>
    <cellStyle name="Normal 2 15 5 2 2 2" xfId="13727"/>
    <cellStyle name="Normal 2 15 5 2 3" xfId="10310"/>
    <cellStyle name="Normal 2 15 5 3" xfId="1603"/>
    <cellStyle name="Normal 2 15 5 3 2" xfId="5024"/>
    <cellStyle name="Normal 2 15 5 3 2 2" xfId="12830"/>
    <cellStyle name="Normal 2 15 5 3 3" xfId="9413"/>
    <cellStyle name="Normal 2 15 5 4" xfId="6996"/>
    <cellStyle name="Normal 2 15 5 4 2" xfId="14802"/>
    <cellStyle name="Normal 2 15 5 5" xfId="4094"/>
    <cellStyle name="Normal 2 15 5 5 2" xfId="11900"/>
    <cellStyle name="Normal 2 15 5 6" xfId="8483"/>
    <cellStyle name="Normal 2 15 6" xfId="672"/>
    <cellStyle name="Normal 2 15 6 2" xfId="2575"/>
    <cellStyle name="Normal 2 15 6 2 2" xfId="5994"/>
    <cellStyle name="Normal 2 15 6 2 2 2" xfId="13800"/>
    <cellStyle name="Normal 2 15 6 2 3" xfId="10383"/>
    <cellStyle name="Normal 2 15 6 3" xfId="1604"/>
    <cellStyle name="Normal 2 15 6 3 2" xfId="5025"/>
    <cellStyle name="Normal 2 15 6 3 2 2" xfId="12831"/>
    <cellStyle name="Normal 2 15 6 3 3" xfId="9414"/>
    <cellStyle name="Normal 2 15 6 4" xfId="6997"/>
    <cellStyle name="Normal 2 15 6 4 2" xfId="14803"/>
    <cellStyle name="Normal 2 15 6 5" xfId="4101"/>
    <cellStyle name="Normal 2 15 6 5 2" xfId="11907"/>
    <cellStyle name="Normal 2 15 6 6" xfId="8490"/>
    <cellStyle name="Normal 2 15 7" xfId="673"/>
    <cellStyle name="Normal 2 15 7 2" xfId="2646"/>
    <cellStyle name="Normal 2 15 7 2 2" xfId="6065"/>
    <cellStyle name="Normal 2 15 7 2 2 2" xfId="13871"/>
    <cellStyle name="Normal 2 15 7 2 3" xfId="10454"/>
    <cellStyle name="Normal 2 15 7 3" xfId="1605"/>
    <cellStyle name="Normal 2 15 7 3 2" xfId="5026"/>
    <cellStyle name="Normal 2 15 7 3 2 2" xfId="12832"/>
    <cellStyle name="Normal 2 15 7 3 3" xfId="9415"/>
    <cellStyle name="Normal 2 15 7 4" xfId="6998"/>
    <cellStyle name="Normal 2 15 7 4 2" xfId="14804"/>
    <cellStyle name="Normal 2 15 7 5" xfId="4102"/>
    <cellStyle name="Normal 2 15 7 5 2" xfId="11908"/>
    <cellStyle name="Normal 2 15 7 6" xfId="8491"/>
    <cellStyle name="Normal 2 15 8" xfId="674"/>
    <cellStyle name="Normal 2 15 8 2" xfId="2719"/>
    <cellStyle name="Normal 2 15 8 2 2" xfId="6138"/>
    <cellStyle name="Normal 2 15 8 2 2 2" xfId="13944"/>
    <cellStyle name="Normal 2 15 8 2 3" xfId="10527"/>
    <cellStyle name="Normal 2 15 8 3" xfId="1606"/>
    <cellStyle name="Normal 2 15 8 3 2" xfId="5027"/>
    <cellStyle name="Normal 2 15 8 3 2 2" xfId="12833"/>
    <cellStyle name="Normal 2 15 8 3 3" xfId="9416"/>
    <cellStyle name="Normal 2 15 8 4" xfId="6999"/>
    <cellStyle name="Normal 2 15 8 4 2" xfId="14805"/>
    <cellStyle name="Normal 2 15 8 5" xfId="4103"/>
    <cellStyle name="Normal 2 15 8 5 2" xfId="11909"/>
    <cellStyle name="Normal 2 15 8 6" xfId="8492"/>
    <cellStyle name="Normal 2 15 9" xfId="675"/>
    <cellStyle name="Normal 2 15 9 2" xfId="2796"/>
    <cellStyle name="Normal 2 15 9 2 2" xfId="6215"/>
    <cellStyle name="Normal 2 15 9 2 2 2" xfId="14021"/>
    <cellStyle name="Normal 2 15 9 2 3" xfId="10604"/>
    <cellStyle name="Normal 2 15 9 3" xfId="1607"/>
    <cellStyle name="Normal 2 15 9 3 2" xfId="5028"/>
    <cellStyle name="Normal 2 15 9 3 2 2" xfId="12834"/>
    <cellStyle name="Normal 2 15 9 3 3" xfId="9417"/>
    <cellStyle name="Normal 2 15 9 4" xfId="7000"/>
    <cellStyle name="Normal 2 15 9 4 2" xfId="14806"/>
    <cellStyle name="Normal 2 15 9 5" xfId="4104"/>
    <cellStyle name="Normal 2 15 9 5 2" xfId="11910"/>
    <cellStyle name="Normal 2 15 9 6" xfId="8493"/>
    <cellStyle name="Normal 2 16" xfId="104"/>
    <cellStyle name="Normal 2 16 10" xfId="677"/>
    <cellStyle name="Normal 2 16 10 2" xfId="2872"/>
    <cellStyle name="Normal 2 16 10 2 2" xfId="6291"/>
    <cellStyle name="Normal 2 16 10 2 2 2" xfId="14097"/>
    <cellStyle name="Normal 2 16 10 2 3" xfId="10680"/>
    <cellStyle name="Normal 2 16 10 3" xfId="1609"/>
    <cellStyle name="Normal 2 16 10 3 2" xfId="5030"/>
    <cellStyle name="Normal 2 16 10 3 2 2" xfId="12836"/>
    <cellStyle name="Normal 2 16 10 3 3" xfId="9419"/>
    <cellStyle name="Normal 2 16 10 4" xfId="7002"/>
    <cellStyle name="Normal 2 16 10 4 2" xfId="14808"/>
    <cellStyle name="Normal 2 16 10 5" xfId="4106"/>
    <cellStyle name="Normal 2 16 10 5 2" xfId="11912"/>
    <cellStyle name="Normal 2 16 10 6" xfId="8495"/>
    <cellStyle name="Normal 2 16 11" xfId="678"/>
    <cellStyle name="Normal 2 16 11 2" xfId="2937"/>
    <cellStyle name="Normal 2 16 11 2 2" xfId="6356"/>
    <cellStyle name="Normal 2 16 11 2 2 2" xfId="14162"/>
    <cellStyle name="Normal 2 16 11 2 3" xfId="10745"/>
    <cellStyle name="Normal 2 16 11 3" xfId="1610"/>
    <cellStyle name="Normal 2 16 11 3 2" xfId="5031"/>
    <cellStyle name="Normal 2 16 11 3 2 2" xfId="12837"/>
    <cellStyle name="Normal 2 16 11 3 3" xfId="9420"/>
    <cellStyle name="Normal 2 16 11 4" xfId="7003"/>
    <cellStyle name="Normal 2 16 11 4 2" xfId="14809"/>
    <cellStyle name="Normal 2 16 11 5" xfId="4107"/>
    <cellStyle name="Normal 2 16 11 5 2" xfId="11913"/>
    <cellStyle name="Normal 2 16 11 6" xfId="8496"/>
    <cellStyle name="Normal 2 16 12" xfId="1303"/>
    <cellStyle name="Normal 2 16 12 2" xfId="2854"/>
    <cellStyle name="Normal 2 16 12 2 2" xfId="6273"/>
    <cellStyle name="Normal 2 16 12 2 2 2" xfId="14079"/>
    <cellStyle name="Normal 2 16 12 2 3" xfId="10662"/>
    <cellStyle name="Normal 2 16 12 3" xfId="4725"/>
    <cellStyle name="Normal 2 16 12 3 2" xfId="12531"/>
    <cellStyle name="Normal 2 16 12 4" xfId="9114"/>
    <cellStyle name="Normal 2 16 13" xfId="1608"/>
    <cellStyle name="Normal 2 16 13 2" xfId="5029"/>
    <cellStyle name="Normal 2 16 13 2 2" xfId="12835"/>
    <cellStyle name="Normal 2 16 13 3" xfId="9418"/>
    <cellStyle name="Normal 2 16 14" xfId="3466"/>
    <cellStyle name="Normal 2 16 14 2" xfId="6884"/>
    <cellStyle name="Normal 2 16 14 2 2" xfId="14690"/>
    <cellStyle name="Normal 2 16 14 3" xfId="11273"/>
    <cellStyle name="Normal 2 16 15" xfId="7001"/>
    <cellStyle name="Normal 2 16 15 2" xfId="14807"/>
    <cellStyle name="Normal 2 16 16" xfId="3534"/>
    <cellStyle name="Normal 2 16 16 2" xfId="11340"/>
    <cellStyle name="Normal 2 16 17" xfId="7927"/>
    <cellStyle name="Normal 2 16 2" xfId="168"/>
    <cellStyle name="Normal 2 16 2 2" xfId="297"/>
    <cellStyle name="Normal 2 16 2 2 2" xfId="557"/>
    <cellStyle name="Normal 2 16 2 2 2 2" xfId="3097"/>
    <cellStyle name="Normal 2 16 2 2 2 2 2" xfId="6516"/>
    <cellStyle name="Normal 2 16 2 2 2 2 2 2" xfId="14322"/>
    <cellStyle name="Normal 2 16 2 2 2 2 3" xfId="10905"/>
    <cellStyle name="Normal 2 16 2 2 2 3" xfId="3989"/>
    <cellStyle name="Normal 2 16 2 2 2 3 2" xfId="11795"/>
    <cellStyle name="Normal 2 16 2 2 2 4" xfId="8378"/>
    <cellStyle name="Normal 2 16 2 2 3" xfId="2282"/>
    <cellStyle name="Normal 2 16 2 2 3 2" xfId="5702"/>
    <cellStyle name="Normal 2 16 2 2 3 2 2" xfId="13508"/>
    <cellStyle name="Normal 2 16 2 2 3 3" xfId="10091"/>
    <cellStyle name="Normal 2 16 2 2 4" xfId="3729"/>
    <cellStyle name="Normal 2 16 2 2 4 2" xfId="11535"/>
    <cellStyle name="Normal 2 16 2 2 5" xfId="8118"/>
    <cellStyle name="Normal 2 16 2 3" xfId="427"/>
    <cellStyle name="Normal 2 16 2 3 2" xfId="3232"/>
    <cellStyle name="Normal 2 16 2 3 2 2" xfId="6651"/>
    <cellStyle name="Normal 2 16 2 3 2 2 2" xfId="14457"/>
    <cellStyle name="Normal 2 16 2 3 2 3" xfId="11040"/>
    <cellStyle name="Normal 2 16 2 3 3" xfId="3859"/>
    <cellStyle name="Normal 2 16 2 3 3 2" xfId="11665"/>
    <cellStyle name="Normal 2 16 2 3 4" xfId="8248"/>
    <cellStyle name="Normal 2 16 2 4" xfId="679"/>
    <cellStyle name="Normal 2 16 2 4 2" xfId="3369"/>
    <cellStyle name="Normal 2 16 2 4 2 2" xfId="6788"/>
    <cellStyle name="Normal 2 16 2 4 2 2 2" xfId="14594"/>
    <cellStyle name="Normal 2 16 2 4 2 3" xfId="11177"/>
    <cellStyle name="Normal 2 16 2 4 3" xfId="4108"/>
    <cellStyle name="Normal 2 16 2 4 3 2" xfId="11914"/>
    <cellStyle name="Normal 2 16 2 4 4" xfId="8497"/>
    <cellStyle name="Normal 2 16 2 5" xfId="1304"/>
    <cellStyle name="Normal 2 16 2 5 2" xfId="3105"/>
    <cellStyle name="Normal 2 16 2 5 2 2" xfId="6524"/>
    <cellStyle name="Normal 2 16 2 5 2 2 2" xfId="14330"/>
    <cellStyle name="Normal 2 16 2 5 2 3" xfId="10913"/>
    <cellStyle name="Normal 2 16 2 5 3" xfId="4726"/>
    <cellStyle name="Normal 2 16 2 5 3 2" xfId="12532"/>
    <cellStyle name="Normal 2 16 2 5 4" xfId="9115"/>
    <cellStyle name="Normal 2 16 2 6" xfId="1611"/>
    <cellStyle name="Normal 2 16 2 6 2" xfId="5032"/>
    <cellStyle name="Normal 2 16 2 6 2 2" xfId="12838"/>
    <cellStyle name="Normal 2 16 2 6 3" xfId="9421"/>
    <cellStyle name="Normal 2 16 2 7" xfId="7004"/>
    <cellStyle name="Normal 2 16 2 7 2" xfId="14810"/>
    <cellStyle name="Normal 2 16 2 8" xfId="3599"/>
    <cellStyle name="Normal 2 16 2 8 2" xfId="11405"/>
    <cellStyle name="Normal 2 16 2 9" xfId="7990"/>
    <cellStyle name="Normal 2 16 3" xfId="233"/>
    <cellStyle name="Normal 2 16 3 2" xfId="492"/>
    <cellStyle name="Normal 2 16 3 2 2" xfId="2361"/>
    <cellStyle name="Normal 2 16 3 2 2 2" xfId="5781"/>
    <cellStyle name="Normal 2 16 3 2 2 2 2" xfId="13587"/>
    <cellStyle name="Normal 2 16 3 2 2 3" xfId="10170"/>
    <cellStyle name="Normal 2 16 3 2 3" xfId="3924"/>
    <cellStyle name="Normal 2 16 3 2 3 2" xfId="11730"/>
    <cellStyle name="Normal 2 16 3 2 4" xfId="8313"/>
    <cellStyle name="Normal 2 16 3 3" xfId="680"/>
    <cellStyle name="Normal 2 16 3 3 2" xfId="3332"/>
    <cellStyle name="Normal 2 16 3 3 2 2" xfId="6751"/>
    <cellStyle name="Normal 2 16 3 3 2 2 2" xfId="14557"/>
    <cellStyle name="Normal 2 16 3 3 2 3" xfId="11140"/>
    <cellStyle name="Normal 2 16 3 3 3" xfId="4109"/>
    <cellStyle name="Normal 2 16 3 3 3 2" xfId="11915"/>
    <cellStyle name="Normal 2 16 3 3 4" xfId="8498"/>
    <cellStyle name="Normal 2 16 3 4" xfId="1305"/>
    <cellStyle name="Normal 2 16 3 4 2" xfId="3183"/>
    <cellStyle name="Normal 2 16 3 4 2 2" xfId="6602"/>
    <cellStyle name="Normal 2 16 3 4 2 2 2" xfId="14408"/>
    <cellStyle name="Normal 2 16 3 4 2 3" xfId="10991"/>
    <cellStyle name="Normal 2 16 3 4 3" xfId="4727"/>
    <cellStyle name="Normal 2 16 3 4 3 2" xfId="12533"/>
    <cellStyle name="Normal 2 16 3 4 4" xfId="9116"/>
    <cellStyle name="Normal 2 16 3 5" xfId="1612"/>
    <cellStyle name="Normal 2 16 3 5 2" xfId="5033"/>
    <cellStyle name="Normal 2 16 3 5 2 2" xfId="12839"/>
    <cellStyle name="Normal 2 16 3 5 3" xfId="9422"/>
    <cellStyle name="Normal 2 16 3 6" xfId="7005"/>
    <cellStyle name="Normal 2 16 3 6 2" xfId="14811"/>
    <cellStyle name="Normal 2 16 3 7" xfId="3664"/>
    <cellStyle name="Normal 2 16 3 7 2" xfId="11470"/>
    <cellStyle name="Normal 2 16 3 8" xfId="8054"/>
    <cellStyle name="Normal 2 16 4" xfId="362"/>
    <cellStyle name="Normal 2 16 4 2" xfId="681"/>
    <cellStyle name="Normal 2 16 4 2 2" xfId="2426"/>
    <cellStyle name="Normal 2 16 4 2 2 2" xfId="5846"/>
    <cellStyle name="Normal 2 16 4 2 2 2 2" xfId="13652"/>
    <cellStyle name="Normal 2 16 4 2 2 3" xfId="10235"/>
    <cellStyle name="Normal 2 16 4 2 3" xfId="4110"/>
    <cellStyle name="Normal 2 16 4 2 3 2" xfId="11916"/>
    <cellStyle name="Normal 2 16 4 2 4" xfId="8499"/>
    <cellStyle name="Normal 2 16 4 3" xfId="1306"/>
    <cellStyle name="Normal 2 16 4 3 2" xfId="3094"/>
    <cellStyle name="Normal 2 16 4 3 2 2" xfId="6513"/>
    <cellStyle name="Normal 2 16 4 3 2 2 2" xfId="14319"/>
    <cellStyle name="Normal 2 16 4 3 2 3" xfId="10902"/>
    <cellStyle name="Normal 2 16 4 3 3" xfId="4728"/>
    <cellStyle name="Normal 2 16 4 3 3 2" xfId="12534"/>
    <cellStyle name="Normal 2 16 4 3 4" xfId="9117"/>
    <cellStyle name="Normal 2 16 4 4" xfId="1613"/>
    <cellStyle name="Normal 2 16 4 4 2" xfId="5034"/>
    <cellStyle name="Normal 2 16 4 4 2 2" xfId="12840"/>
    <cellStyle name="Normal 2 16 4 4 3" xfId="9423"/>
    <cellStyle name="Normal 2 16 4 5" xfId="7006"/>
    <cellStyle name="Normal 2 16 4 5 2" xfId="14812"/>
    <cellStyle name="Normal 2 16 4 6" xfId="3794"/>
    <cellStyle name="Normal 2 16 4 6 2" xfId="11600"/>
    <cellStyle name="Normal 2 16 4 7" xfId="8183"/>
    <cellStyle name="Normal 2 16 5" xfId="676"/>
    <cellStyle name="Normal 2 16 5 2" xfId="2503"/>
    <cellStyle name="Normal 2 16 5 2 2" xfId="5922"/>
    <cellStyle name="Normal 2 16 5 2 2 2" xfId="13728"/>
    <cellStyle name="Normal 2 16 5 2 3" xfId="10311"/>
    <cellStyle name="Normal 2 16 5 3" xfId="1614"/>
    <cellStyle name="Normal 2 16 5 3 2" xfId="5035"/>
    <cellStyle name="Normal 2 16 5 3 2 2" xfId="12841"/>
    <cellStyle name="Normal 2 16 5 3 3" xfId="9424"/>
    <cellStyle name="Normal 2 16 5 4" xfId="7007"/>
    <cellStyle name="Normal 2 16 5 4 2" xfId="14813"/>
    <cellStyle name="Normal 2 16 5 5" xfId="4105"/>
    <cellStyle name="Normal 2 16 5 5 2" xfId="11911"/>
    <cellStyle name="Normal 2 16 5 6" xfId="8494"/>
    <cellStyle name="Normal 2 16 6" xfId="682"/>
    <cellStyle name="Normal 2 16 6 2" xfId="2576"/>
    <cellStyle name="Normal 2 16 6 2 2" xfId="5995"/>
    <cellStyle name="Normal 2 16 6 2 2 2" xfId="13801"/>
    <cellStyle name="Normal 2 16 6 2 3" xfId="10384"/>
    <cellStyle name="Normal 2 16 6 3" xfId="1615"/>
    <cellStyle name="Normal 2 16 6 3 2" xfId="5036"/>
    <cellStyle name="Normal 2 16 6 3 2 2" xfId="12842"/>
    <cellStyle name="Normal 2 16 6 3 3" xfId="9425"/>
    <cellStyle name="Normal 2 16 6 4" xfId="7008"/>
    <cellStyle name="Normal 2 16 6 4 2" xfId="14814"/>
    <cellStyle name="Normal 2 16 6 5" xfId="4111"/>
    <cellStyle name="Normal 2 16 6 5 2" xfId="11917"/>
    <cellStyle name="Normal 2 16 6 6" xfId="8500"/>
    <cellStyle name="Normal 2 16 7" xfId="683"/>
    <cellStyle name="Normal 2 16 7 2" xfId="2647"/>
    <cellStyle name="Normal 2 16 7 2 2" xfId="6066"/>
    <cellStyle name="Normal 2 16 7 2 2 2" xfId="13872"/>
    <cellStyle name="Normal 2 16 7 2 3" xfId="10455"/>
    <cellStyle name="Normal 2 16 7 3" xfId="1616"/>
    <cellStyle name="Normal 2 16 7 3 2" xfId="5037"/>
    <cellStyle name="Normal 2 16 7 3 2 2" xfId="12843"/>
    <cellStyle name="Normal 2 16 7 3 3" xfId="9426"/>
    <cellStyle name="Normal 2 16 7 4" xfId="7009"/>
    <cellStyle name="Normal 2 16 7 4 2" xfId="14815"/>
    <cellStyle name="Normal 2 16 7 5" xfId="4112"/>
    <cellStyle name="Normal 2 16 7 5 2" xfId="11918"/>
    <cellStyle name="Normal 2 16 7 6" xfId="8501"/>
    <cellStyle name="Normal 2 16 8" xfId="684"/>
    <cellStyle name="Normal 2 16 8 2" xfId="2720"/>
    <cellStyle name="Normal 2 16 8 2 2" xfId="6139"/>
    <cellStyle name="Normal 2 16 8 2 2 2" xfId="13945"/>
    <cellStyle name="Normal 2 16 8 2 3" xfId="10528"/>
    <cellStyle name="Normal 2 16 8 3" xfId="1617"/>
    <cellStyle name="Normal 2 16 8 3 2" xfId="5038"/>
    <cellStyle name="Normal 2 16 8 3 2 2" xfId="12844"/>
    <cellStyle name="Normal 2 16 8 3 3" xfId="9427"/>
    <cellStyle name="Normal 2 16 8 4" xfId="7010"/>
    <cellStyle name="Normal 2 16 8 4 2" xfId="14816"/>
    <cellStyle name="Normal 2 16 8 5" xfId="4113"/>
    <cellStyle name="Normal 2 16 8 5 2" xfId="11919"/>
    <cellStyle name="Normal 2 16 8 6" xfId="8502"/>
    <cellStyle name="Normal 2 16 9" xfId="685"/>
    <cellStyle name="Normal 2 16 9 2" xfId="2797"/>
    <cellStyle name="Normal 2 16 9 2 2" xfId="6216"/>
    <cellStyle name="Normal 2 16 9 2 2 2" xfId="14022"/>
    <cellStyle name="Normal 2 16 9 2 3" xfId="10605"/>
    <cellStyle name="Normal 2 16 9 3" xfId="1618"/>
    <cellStyle name="Normal 2 16 9 3 2" xfId="5039"/>
    <cellStyle name="Normal 2 16 9 3 2 2" xfId="12845"/>
    <cellStyle name="Normal 2 16 9 3 3" xfId="9428"/>
    <cellStyle name="Normal 2 16 9 4" xfId="7011"/>
    <cellStyle name="Normal 2 16 9 4 2" xfId="14817"/>
    <cellStyle name="Normal 2 16 9 5" xfId="4114"/>
    <cellStyle name="Normal 2 16 9 5 2" xfId="11920"/>
    <cellStyle name="Normal 2 16 9 6" xfId="8503"/>
    <cellStyle name="Normal 2 17" xfId="105"/>
    <cellStyle name="Normal 2 17 10" xfId="687"/>
    <cellStyle name="Normal 2 17 10 2" xfId="2873"/>
    <cellStyle name="Normal 2 17 10 2 2" xfId="6292"/>
    <cellStyle name="Normal 2 17 10 2 2 2" xfId="14098"/>
    <cellStyle name="Normal 2 17 10 2 3" xfId="10681"/>
    <cellStyle name="Normal 2 17 10 3" xfId="1620"/>
    <cellStyle name="Normal 2 17 10 3 2" xfId="5041"/>
    <cellStyle name="Normal 2 17 10 3 2 2" xfId="12847"/>
    <cellStyle name="Normal 2 17 10 3 3" xfId="9430"/>
    <cellStyle name="Normal 2 17 10 4" xfId="7013"/>
    <cellStyle name="Normal 2 17 10 4 2" xfId="14819"/>
    <cellStyle name="Normal 2 17 10 5" xfId="4116"/>
    <cellStyle name="Normal 2 17 10 5 2" xfId="11922"/>
    <cellStyle name="Normal 2 17 10 6" xfId="8505"/>
    <cellStyle name="Normal 2 17 11" xfId="688"/>
    <cellStyle name="Normal 2 17 11 2" xfId="2938"/>
    <cellStyle name="Normal 2 17 11 2 2" xfId="6357"/>
    <cellStyle name="Normal 2 17 11 2 2 2" xfId="14163"/>
    <cellStyle name="Normal 2 17 11 2 3" xfId="10746"/>
    <cellStyle name="Normal 2 17 11 3" xfId="1621"/>
    <cellStyle name="Normal 2 17 11 3 2" xfId="5042"/>
    <cellStyle name="Normal 2 17 11 3 2 2" xfId="12848"/>
    <cellStyle name="Normal 2 17 11 3 3" xfId="9431"/>
    <cellStyle name="Normal 2 17 11 4" xfId="7014"/>
    <cellStyle name="Normal 2 17 11 4 2" xfId="14820"/>
    <cellStyle name="Normal 2 17 11 5" xfId="4117"/>
    <cellStyle name="Normal 2 17 11 5 2" xfId="11923"/>
    <cellStyle name="Normal 2 17 11 6" xfId="8506"/>
    <cellStyle name="Normal 2 17 12" xfId="1307"/>
    <cellStyle name="Normal 2 17 12 2" xfId="2705"/>
    <cellStyle name="Normal 2 17 12 2 2" xfId="6124"/>
    <cellStyle name="Normal 2 17 12 2 2 2" xfId="13930"/>
    <cellStyle name="Normal 2 17 12 2 3" xfId="10513"/>
    <cellStyle name="Normal 2 17 12 3" xfId="4729"/>
    <cellStyle name="Normal 2 17 12 3 2" xfId="12535"/>
    <cellStyle name="Normal 2 17 12 4" xfId="9118"/>
    <cellStyle name="Normal 2 17 13" xfId="1619"/>
    <cellStyle name="Normal 2 17 13 2" xfId="5040"/>
    <cellStyle name="Normal 2 17 13 2 2" xfId="12846"/>
    <cellStyle name="Normal 2 17 13 3" xfId="9429"/>
    <cellStyle name="Normal 2 17 14" xfId="3467"/>
    <cellStyle name="Normal 2 17 14 2" xfId="6885"/>
    <cellStyle name="Normal 2 17 14 2 2" xfId="14691"/>
    <cellStyle name="Normal 2 17 14 3" xfId="11274"/>
    <cellStyle name="Normal 2 17 15" xfId="7012"/>
    <cellStyle name="Normal 2 17 15 2" xfId="14818"/>
    <cellStyle name="Normal 2 17 16" xfId="3535"/>
    <cellStyle name="Normal 2 17 16 2" xfId="11341"/>
    <cellStyle name="Normal 2 17 17" xfId="7928"/>
    <cellStyle name="Normal 2 17 2" xfId="169"/>
    <cellStyle name="Normal 2 17 2 2" xfId="298"/>
    <cellStyle name="Normal 2 17 2 2 2" xfId="558"/>
    <cellStyle name="Normal 2 17 2 2 2 2" xfId="3127"/>
    <cellStyle name="Normal 2 17 2 2 2 2 2" xfId="6546"/>
    <cellStyle name="Normal 2 17 2 2 2 2 2 2" xfId="14352"/>
    <cellStyle name="Normal 2 17 2 2 2 2 3" xfId="10935"/>
    <cellStyle name="Normal 2 17 2 2 2 3" xfId="3990"/>
    <cellStyle name="Normal 2 17 2 2 2 3 2" xfId="11796"/>
    <cellStyle name="Normal 2 17 2 2 2 4" xfId="8379"/>
    <cellStyle name="Normal 2 17 2 2 3" xfId="2283"/>
    <cellStyle name="Normal 2 17 2 2 3 2" xfId="5703"/>
    <cellStyle name="Normal 2 17 2 2 3 2 2" xfId="13509"/>
    <cellStyle name="Normal 2 17 2 2 3 3" xfId="10092"/>
    <cellStyle name="Normal 2 17 2 2 4" xfId="3730"/>
    <cellStyle name="Normal 2 17 2 2 4 2" xfId="11536"/>
    <cellStyle name="Normal 2 17 2 2 5" xfId="8119"/>
    <cellStyle name="Normal 2 17 2 3" xfId="428"/>
    <cellStyle name="Normal 2 17 2 3 2" xfId="3428"/>
    <cellStyle name="Normal 2 17 2 3 2 2" xfId="6847"/>
    <cellStyle name="Normal 2 17 2 3 2 2 2" xfId="14653"/>
    <cellStyle name="Normal 2 17 2 3 2 3" xfId="11236"/>
    <cellStyle name="Normal 2 17 2 3 3" xfId="3860"/>
    <cellStyle name="Normal 2 17 2 3 3 2" xfId="11666"/>
    <cellStyle name="Normal 2 17 2 3 4" xfId="8249"/>
    <cellStyle name="Normal 2 17 2 4" xfId="689"/>
    <cellStyle name="Normal 2 17 2 4 2" xfId="3280"/>
    <cellStyle name="Normal 2 17 2 4 2 2" xfId="6699"/>
    <cellStyle name="Normal 2 17 2 4 2 2 2" xfId="14505"/>
    <cellStyle name="Normal 2 17 2 4 2 3" xfId="11088"/>
    <cellStyle name="Normal 2 17 2 4 3" xfId="4118"/>
    <cellStyle name="Normal 2 17 2 4 3 2" xfId="11924"/>
    <cellStyle name="Normal 2 17 2 4 4" xfId="8507"/>
    <cellStyle name="Normal 2 17 2 5" xfId="1308"/>
    <cellStyle name="Normal 2 17 2 5 2" xfId="3404"/>
    <cellStyle name="Normal 2 17 2 5 2 2" xfId="6823"/>
    <cellStyle name="Normal 2 17 2 5 2 2 2" xfId="14629"/>
    <cellStyle name="Normal 2 17 2 5 2 3" xfId="11212"/>
    <cellStyle name="Normal 2 17 2 5 3" xfId="4730"/>
    <cellStyle name="Normal 2 17 2 5 3 2" xfId="12536"/>
    <cellStyle name="Normal 2 17 2 5 4" xfId="9119"/>
    <cellStyle name="Normal 2 17 2 6" xfId="1622"/>
    <cellStyle name="Normal 2 17 2 6 2" xfId="5043"/>
    <cellStyle name="Normal 2 17 2 6 2 2" xfId="12849"/>
    <cellStyle name="Normal 2 17 2 6 3" xfId="9432"/>
    <cellStyle name="Normal 2 17 2 7" xfId="7015"/>
    <cellStyle name="Normal 2 17 2 7 2" xfId="14821"/>
    <cellStyle name="Normal 2 17 2 8" xfId="3600"/>
    <cellStyle name="Normal 2 17 2 8 2" xfId="11406"/>
    <cellStyle name="Normal 2 17 2 9" xfId="7991"/>
    <cellStyle name="Normal 2 17 3" xfId="234"/>
    <cellStyle name="Normal 2 17 3 2" xfId="493"/>
    <cellStyle name="Normal 2 17 3 2 2" xfId="2362"/>
    <cellStyle name="Normal 2 17 3 2 2 2" xfId="5782"/>
    <cellStyle name="Normal 2 17 3 2 2 2 2" xfId="13588"/>
    <cellStyle name="Normal 2 17 3 2 2 3" xfId="10171"/>
    <cellStyle name="Normal 2 17 3 2 3" xfId="3925"/>
    <cellStyle name="Normal 2 17 3 2 3 2" xfId="11731"/>
    <cellStyle name="Normal 2 17 3 2 4" xfId="8314"/>
    <cellStyle name="Normal 2 17 3 3" xfId="690"/>
    <cellStyle name="Normal 2 17 3 3 2" xfId="3143"/>
    <cellStyle name="Normal 2 17 3 3 2 2" xfId="6562"/>
    <cellStyle name="Normal 2 17 3 3 2 2 2" xfId="14368"/>
    <cellStyle name="Normal 2 17 3 3 2 3" xfId="10951"/>
    <cellStyle name="Normal 2 17 3 3 3" xfId="4119"/>
    <cellStyle name="Normal 2 17 3 3 3 2" xfId="11925"/>
    <cellStyle name="Normal 2 17 3 3 4" xfId="8508"/>
    <cellStyle name="Normal 2 17 3 4" xfId="1309"/>
    <cellStyle name="Normal 2 17 3 4 2" xfId="3297"/>
    <cellStyle name="Normal 2 17 3 4 2 2" xfId="6716"/>
    <cellStyle name="Normal 2 17 3 4 2 2 2" xfId="14522"/>
    <cellStyle name="Normal 2 17 3 4 2 3" xfId="11105"/>
    <cellStyle name="Normal 2 17 3 4 3" xfId="4731"/>
    <cellStyle name="Normal 2 17 3 4 3 2" xfId="12537"/>
    <cellStyle name="Normal 2 17 3 4 4" xfId="9120"/>
    <cellStyle name="Normal 2 17 3 5" xfId="1623"/>
    <cellStyle name="Normal 2 17 3 5 2" xfId="5044"/>
    <cellStyle name="Normal 2 17 3 5 2 2" xfId="12850"/>
    <cellStyle name="Normal 2 17 3 5 3" xfId="9433"/>
    <cellStyle name="Normal 2 17 3 6" xfId="7016"/>
    <cellStyle name="Normal 2 17 3 6 2" xfId="14822"/>
    <cellStyle name="Normal 2 17 3 7" xfId="3665"/>
    <cellStyle name="Normal 2 17 3 7 2" xfId="11471"/>
    <cellStyle name="Normal 2 17 3 8" xfId="8055"/>
    <cellStyle name="Normal 2 17 4" xfId="363"/>
    <cellStyle name="Normal 2 17 4 2" xfId="691"/>
    <cellStyle name="Normal 2 17 4 2 2" xfId="2427"/>
    <cellStyle name="Normal 2 17 4 2 2 2" xfId="5847"/>
    <cellStyle name="Normal 2 17 4 2 2 2 2" xfId="13653"/>
    <cellStyle name="Normal 2 17 4 2 2 3" xfId="10236"/>
    <cellStyle name="Normal 2 17 4 2 3" xfId="4120"/>
    <cellStyle name="Normal 2 17 4 2 3 2" xfId="11926"/>
    <cellStyle name="Normal 2 17 4 2 4" xfId="8509"/>
    <cellStyle name="Normal 2 17 4 3" xfId="1310"/>
    <cellStyle name="Normal 2 17 4 3 2" xfId="3184"/>
    <cellStyle name="Normal 2 17 4 3 2 2" xfId="6603"/>
    <cellStyle name="Normal 2 17 4 3 2 2 2" xfId="14409"/>
    <cellStyle name="Normal 2 17 4 3 2 3" xfId="10992"/>
    <cellStyle name="Normal 2 17 4 3 3" xfId="4732"/>
    <cellStyle name="Normal 2 17 4 3 3 2" xfId="12538"/>
    <cellStyle name="Normal 2 17 4 3 4" xfId="9121"/>
    <cellStyle name="Normal 2 17 4 4" xfId="1624"/>
    <cellStyle name="Normal 2 17 4 4 2" xfId="5045"/>
    <cellStyle name="Normal 2 17 4 4 2 2" xfId="12851"/>
    <cellStyle name="Normal 2 17 4 4 3" xfId="9434"/>
    <cellStyle name="Normal 2 17 4 5" xfId="7017"/>
    <cellStyle name="Normal 2 17 4 5 2" xfId="14823"/>
    <cellStyle name="Normal 2 17 4 6" xfId="3795"/>
    <cellStyle name="Normal 2 17 4 6 2" xfId="11601"/>
    <cellStyle name="Normal 2 17 4 7" xfId="8184"/>
    <cellStyle name="Normal 2 17 5" xfId="686"/>
    <cellStyle name="Normal 2 17 5 2" xfId="2504"/>
    <cellStyle name="Normal 2 17 5 2 2" xfId="5923"/>
    <cellStyle name="Normal 2 17 5 2 2 2" xfId="13729"/>
    <cellStyle name="Normal 2 17 5 2 3" xfId="10312"/>
    <cellStyle name="Normal 2 17 5 3" xfId="1625"/>
    <cellStyle name="Normal 2 17 5 3 2" xfId="5046"/>
    <cellStyle name="Normal 2 17 5 3 2 2" xfId="12852"/>
    <cellStyle name="Normal 2 17 5 3 3" xfId="9435"/>
    <cellStyle name="Normal 2 17 5 4" xfId="7018"/>
    <cellStyle name="Normal 2 17 5 4 2" xfId="14824"/>
    <cellStyle name="Normal 2 17 5 5" xfId="4115"/>
    <cellStyle name="Normal 2 17 5 5 2" xfId="11921"/>
    <cellStyle name="Normal 2 17 5 6" xfId="8504"/>
    <cellStyle name="Normal 2 17 6" xfId="692"/>
    <cellStyle name="Normal 2 17 6 2" xfId="2577"/>
    <cellStyle name="Normal 2 17 6 2 2" xfId="5996"/>
    <cellStyle name="Normal 2 17 6 2 2 2" xfId="13802"/>
    <cellStyle name="Normal 2 17 6 2 3" xfId="10385"/>
    <cellStyle name="Normal 2 17 6 3" xfId="1626"/>
    <cellStyle name="Normal 2 17 6 3 2" xfId="5047"/>
    <cellStyle name="Normal 2 17 6 3 2 2" xfId="12853"/>
    <cellStyle name="Normal 2 17 6 3 3" xfId="9436"/>
    <cellStyle name="Normal 2 17 6 4" xfId="7019"/>
    <cellStyle name="Normal 2 17 6 4 2" xfId="14825"/>
    <cellStyle name="Normal 2 17 6 5" xfId="4121"/>
    <cellStyle name="Normal 2 17 6 5 2" xfId="11927"/>
    <cellStyle name="Normal 2 17 6 6" xfId="8510"/>
    <cellStyle name="Normal 2 17 7" xfId="693"/>
    <cellStyle name="Normal 2 17 7 2" xfId="2648"/>
    <cellStyle name="Normal 2 17 7 2 2" xfId="6067"/>
    <cellStyle name="Normal 2 17 7 2 2 2" xfId="13873"/>
    <cellStyle name="Normal 2 17 7 2 3" xfId="10456"/>
    <cellStyle name="Normal 2 17 7 3" xfId="1627"/>
    <cellStyle name="Normal 2 17 7 3 2" xfId="5048"/>
    <cellStyle name="Normal 2 17 7 3 2 2" xfId="12854"/>
    <cellStyle name="Normal 2 17 7 3 3" xfId="9437"/>
    <cellStyle name="Normal 2 17 7 4" xfId="7020"/>
    <cellStyle name="Normal 2 17 7 4 2" xfId="14826"/>
    <cellStyle name="Normal 2 17 7 5" xfId="4122"/>
    <cellStyle name="Normal 2 17 7 5 2" xfId="11928"/>
    <cellStyle name="Normal 2 17 7 6" xfId="8511"/>
    <cellStyle name="Normal 2 17 8" xfId="694"/>
    <cellStyle name="Normal 2 17 8 2" xfId="2721"/>
    <cellStyle name="Normal 2 17 8 2 2" xfId="6140"/>
    <cellStyle name="Normal 2 17 8 2 2 2" xfId="13946"/>
    <cellStyle name="Normal 2 17 8 2 3" xfId="10529"/>
    <cellStyle name="Normal 2 17 8 3" xfId="1628"/>
    <cellStyle name="Normal 2 17 8 3 2" xfId="5049"/>
    <cellStyle name="Normal 2 17 8 3 2 2" xfId="12855"/>
    <cellStyle name="Normal 2 17 8 3 3" xfId="9438"/>
    <cellStyle name="Normal 2 17 8 4" xfId="7021"/>
    <cellStyle name="Normal 2 17 8 4 2" xfId="14827"/>
    <cellStyle name="Normal 2 17 8 5" xfId="4123"/>
    <cellStyle name="Normal 2 17 8 5 2" xfId="11929"/>
    <cellStyle name="Normal 2 17 8 6" xfId="8512"/>
    <cellStyle name="Normal 2 17 9" xfId="695"/>
    <cellStyle name="Normal 2 17 9 2" xfId="2798"/>
    <cellStyle name="Normal 2 17 9 2 2" xfId="6217"/>
    <cellStyle name="Normal 2 17 9 2 2 2" xfId="14023"/>
    <cellStyle name="Normal 2 17 9 2 3" xfId="10606"/>
    <cellStyle name="Normal 2 17 9 3" xfId="1629"/>
    <cellStyle name="Normal 2 17 9 3 2" xfId="5050"/>
    <cellStyle name="Normal 2 17 9 3 2 2" xfId="12856"/>
    <cellStyle name="Normal 2 17 9 3 3" xfId="9439"/>
    <cellStyle name="Normal 2 17 9 4" xfId="7022"/>
    <cellStyle name="Normal 2 17 9 4 2" xfId="14828"/>
    <cellStyle name="Normal 2 17 9 5" xfId="4124"/>
    <cellStyle name="Normal 2 17 9 5 2" xfId="11930"/>
    <cellStyle name="Normal 2 17 9 6" xfId="8513"/>
    <cellStyle name="Normal 2 18" xfId="106"/>
    <cellStyle name="Normal 2 18 10" xfId="697"/>
    <cellStyle name="Normal 2 18 10 2" xfId="2874"/>
    <cellStyle name="Normal 2 18 10 2 2" xfId="6293"/>
    <cellStyle name="Normal 2 18 10 2 2 2" xfId="14099"/>
    <cellStyle name="Normal 2 18 10 2 3" xfId="10682"/>
    <cellStyle name="Normal 2 18 10 3" xfId="1631"/>
    <cellStyle name="Normal 2 18 10 3 2" xfId="5052"/>
    <cellStyle name="Normal 2 18 10 3 2 2" xfId="12858"/>
    <cellStyle name="Normal 2 18 10 3 3" xfId="9441"/>
    <cellStyle name="Normal 2 18 10 4" xfId="7024"/>
    <cellStyle name="Normal 2 18 10 4 2" xfId="14830"/>
    <cellStyle name="Normal 2 18 10 5" xfId="4126"/>
    <cellStyle name="Normal 2 18 10 5 2" xfId="11932"/>
    <cellStyle name="Normal 2 18 10 6" xfId="8515"/>
    <cellStyle name="Normal 2 18 11" xfId="698"/>
    <cellStyle name="Normal 2 18 11 2" xfId="2939"/>
    <cellStyle name="Normal 2 18 11 2 2" xfId="6358"/>
    <cellStyle name="Normal 2 18 11 2 2 2" xfId="14164"/>
    <cellStyle name="Normal 2 18 11 2 3" xfId="10747"/>
    <cellStyle name="Normal 2 18 11 3" xfId="1632"/>
    <cellStyle name="Normal 2 18 11 3 2" xfId="5053"/>
    <cellStyle name="Normal 2 18 11 3 2 2" xfId="12859"/>
    <cellStyle name="Normal 2 18 11 3 3" xfId="9442"/>
    <cellStyle name="Normal 2 18 11 4" xfId="7025"/>
    <cellStyle name="Normal 2 18 11 4 2" xfId="14831"/>
    <cellStyle name="Normal 2 18 11 5" xfId="4127"/>
    <cellStyle name="Normal 2 18 11 5 2" xfId="11933"/>
    <cellStyle name="Normal 2 18 11 6" xfId="8516"/>
    <cellStyle name="Normal 2 18 12" xfId="1311"/>
    <cellStyle name="Normal 2 18 12 2" xfId="2850"/>
    <cellStyle name="Normal 2 18 12 2 2" xfId="6269"/>
    <cellStyle name="Normal 2 18 12 2 2 2" xfId="14075"/>
    <cellStyle name="Normal 2 18 12 2 3" xfId="10658"/>
    <cellStyle name="Normal 2 18 12 3" xfId="4733"/>
    <cellStyle name="Normal 2 18 12 3 2" xfId="12539"/>
    <cellStyle name="Normal 2 18 12 4" xfId="9122"/>
    <cellStyle name="Normal 2 18 13" xfId="1630"/>
    <cellStyle name="Normal 2 18 13 2" xfId="5051"/>
    <cellStyle name="Normal 2 18 13 2 2" xfId="12857"/>
    <cellStyle name="Normal 2 18 13 3" xfId="9440"/>
    <cellStyle name="Normal 2 18 14" xfId="3468"/>
    <cellStyle name="Normal 2 18 14 2" xfId="6886"/>
    <cellStyle name="Normal 2 18 14 2 2" xfId="14692"/>
    <cellStyle name="Normal 2 18 14 3" xfId="11275"/>
    <cellStyle name="Normal 2 18 15" xfId="7023"/>
    <cellStyle name="Normal 2 18 15 2" xfId="14829"/>
    <cellStyle name="Normal 2 18 16" xfId="3536"/>
    <cellStyle name="Normal 2 18 16 2" xfId="11342"/>
    <cellStyle name="Normal 2 18 17" xfId="7929"/>
    <cellStyle name="Normal 2 18 2" xfId="170"/>
    <cellStyle name="Normal 2 18 2 2" xfId="299"/>
    <cellStyle name="Normal 2 18 2 2 2" xfId="559"/>
    <cellStyle name="Normal 2 18 2 2 2 2" xfId="3005"/>
    <cellStyle name="Normal 2 18 2 2 2 2 2" xfId="6424"/>
    <cellStyle name="Normal 2 18 2 2 2 2 2 2" xfId="14230"/>
    <cellStyle name="Normal 2 18 2 2 2 2 3" xfId="10813"/>
    <cellStyle name="Normal 2 18 2 2 2 3" xfId="3991"/>
    <cellStyle name="Normal 2 18 2 2 2 3 2" xfId="11797"/>
    <cellStyle name="Normal 2 18 2 2 2 4" xfId="8380"/>
    <cellStyle name="Normal 2 18 2 2 3" xfId="2284"/>
    <cellStyle name="Normal 2 18 2 2 3 2" xfId="5704"/>
    <cellStyle name="Normal 2 18 2 2 3 2 2" xfId="13510"/>
    <cellStyle name="Normal 2 18 2 2 3 3" xfId="10093"/>
    <cellStyle name="Normal 2 18 2 2 4" xfId="3731"/>
    <cellStyle name="Normal 2 18 2 2 4 2" xfId="11537"/>
    <cellStyle name="Normal 2 18 2 2 5" xfId="8120"/>
    <cellStyle name="Normal 2 18 2 3" xfId="429"/>
    <cellStyle name="Normal 2 18 2 3 2" xfId="3398"/>
    <cellStyle name="Normal 2 18 2 3 2 2" xfId="6817"/>
    <cellStyle name="Normal 2 18 2 3 2 2 2" xfId="14623"/>
    <cellStyle name="Normal 2 18 2 3 2 3" xfId="11206"/>
    <cellStyle name="Normal 2 18 2 3 3" xfId="3861"/>
    <cellStyle name="Normal 2 18 2 3 3 2" xfId="11667"/>
    <cellStyle name="Normal 2 18 2 3 4" xfId="8250"/>
    <cellStyle name="Normal 2 18 2 4" xfId="699"/>
    <cellStyle name="Normal 2 18 2 4 2" xfId="3290"/>
    <cellStyle name="Normal 2 18 2 4 2 2" xfId="6709"/>
    <cellStyle name="Normal 2 18 2 4 2 2 2" xfId="14515"/>
    <cellStyle name="Normal 2 18 2 4 2 3" xfId="11098"/>
    <cellStyle name="Normal 2 18 2 4 3" xfId="4128"/>
    <cellStyle name="Normal 2 18 2 4 3 2" xfId="11934"/>
    <cellStyle name="Normal 2 18 2 4 4" xfId="8517"/>
    <cellStyle name="Normal 2 18 2 5" xfId="1312"/>
    <cellStyle name="Normal 2 18 2 5 2" xfId="3407"/>
    <cellStyle name="Normal 2 18 2 5 2 2" xfId="6826"/>
    <cellStyle name="Normal 2 18 2 5 2 2 2" xfId="14632"/>
    <cellStyle name="Normal 2 18 2 5 2 3" xfId="11215"/>
    <cellStyle name="Normal 2 18 2 5 3" xfId="4734"/>
    <cellStyle name="Normal 2 18 2 5 3 2" xfId="12540"/>
    <cellStyle name="Normal 2 18 2 5 4" xfId="9123"/>
    <cellStyle name="Normal 2 18 2 6" xfId="1633"/>
    <cellStyle name="Normal 2 18 2 6 2" xfId="5054"/>
    <cellStyle name="Normal 2 18 2 6 2 2" xfId="12860"/>
    <cellStyle name="Normal 2 18 2 6 3" xfId="9443"/>
    <cellStyle name="Normal 2 18 2 7" xfId="7026"/>
    <cellStyle name="Normal 2 18 2 7 2" xfId="14832"/>
    <cellStyle name="Normal 2 18 2 8" xfId="3601"/>
    <cellStyle name="Normal 2 18 2 8 2" xfId="11407"/>
    <cellStyle name="Normal 2 18 2 9" xfId="7992"/>
    <cellStyle name="Normal 2 18 3" xfId="235"/>
    <cellStyle name="Normal 2 18 3 2" xfId="494"/>
    <cellStyle name="Normal 2 18 3 2 2" xfId="2363"/>
    <cellStyle name="Normal 2 18 3 2 2 2" xfId="5783"/>
    <cellStyle name="Normal 2 18 3 2 2 2 2" xfId="13589"/>
    <cellStyle name="Normal 2 18 3 2 2 3" xfId="10172"/>
    <cellStyle name="Normal 2 18 3 2 3" xfId="3926"/>
    <cellStyle name="Normal 2 18 3 2 3 2" xfId="11732"/>
    <cellStyle name="Normal 2 18 3 2 4" xfId="8315"/>
    <cellStyle name="Normal 2 18 3 3" xfId="700"/>
    <cellStyle name="Normal 2 18 3 3 2" xfId="3144"/>
    <cellStyle name="Normal 2 18 3 3 2 2" xfId="6563"/>
    <cellStyle name="Normal 2 18 3 3 2 2 2" xfId="14369"/>
    <cellStyle name="Normal 2 18 3 3 2 3" xfId="10952"/>
    <cellStyle name="Normal 2 18 3 3 3" xfId="4129"/>
    <cellStyle name="Normal 2 18 3 3 3 2" xfId="11935"/>
    <cellStyle name="Normal 2 18 3 3 4" xfId="8518"/>
    <cellStyle name="Normal 2 18 3 4" xfId="1313"/>
    <cellStyle name="Normal 2 18 3 4 2" xfId="3425"/>
    <cellStyle name="Normal 2 18 3 4 2 2" xfId="6844"/>
    <cellStyle name="Normal 2 18 3 4 2 2 2" xfId="14650"/>
    <cellStyle name="Normal 2 18 3 4 2 3" xfId="11233"/>
    <cellStyle name="Normal 2 18 3 4 3" xfId="4735"/>
    <cellStyle name="Normal 2 18 3 4 3 2" xfId="12541"/>
    <cellStyle name="Normal 2 18 3 4 4" xfId="9124"/>
    <cellStyle name="Normal 2 18 3 5" xfId="1634"/>
    <cellStyle name="Normal 2 18 3 5 2" xfId="5055"/>
    <cellStyle name="Normal 2 18 3 5 2 2" xfId="12861"/>
    <cellStyle name="Normal 2 18 3 5 3" xfId="9444"/>
    <cellStyle name="Normal 2 18 3 6" xfId="7027"/>
    <cellStyle name="Normal 2 18 3 6 2" xfId="14833"/>
    <cellStyle name="Normal 2 18 3 7" xfId="3666"/>
    <cellStyle name="Normal 2 18 3 7 2" xfId="11472"/>
    <cellStyle name="Normal 2 18 3 8" xfId="8056"/>
    <cellStyle name="Normal 2 18 4" xfId="364"/>
    <cellStyle name="Normal 2 18 4 2" xfId="701"/>
    <cellStyle name="Normal 2 18 4 2 2" xfId="2428"/>
    <cellStyle name="Normal 2 18 4 2 2 2" xfId="5848"/>
    <cellStyle name="Normal 2 18 4 2 2 2 2" xfId="13654"/>
    <cellStyle name="Normal 2 18 4 2 2 3" xfId="10237"/>
    <cellStyle name="Normal 2 18 4 2 3" xfId="4130"/>
    <cellStyle name="Normal 2 18 4 2 3 2" xfId="11936"/>
    <cellStyle name="Normal 2 18 4 2 4" xfId="8519"/>
    <cellStyle name="Normal 2 18 4 3" xfId="1314"/>
    <cellStyle name="Normal 2 18 4 3 2" xfId="3022"/>
    <cellStyle name="Normal 2 18 4 3 2 2" xfId="6441"/>
    <cellStyle name="Normal 2 18 4 3 2 2 2" xfId="14247"/>
    <cellStyle name="Normal 2 18 4 3 2 3" xfId="10830"/>
    <cellStyle name="Normal 2 18 4 3 3" xfId="4736"/>
    <cellStyle name="Normal 2 18 4 3 3 2" xfId="12542"/>
    <cellStyle name="Normal 2 18 4 3 4" xfId="9125"/>
    <cellStyle name="Normal 2 18 4 4" xfId="1635"/>
    <cellStyle name="Normal 2 18 4 4 2" xfId="5056"/>
    <cellStyle name="Normal 2 18 4 4 2 2" xfId="12862"/>
    <cellStyle name="Normal 2 18 4 4 3" xfId="9445"/>
    <cellStyle name="Normal 2 18 4 5" xfId="7028"/>
    <cellStyle name="Normal 2 18 4 5 2" xfId="14834"/>
    <cellStyle name="Normal 2 18 4 6" xfId="3796"/>
    <cellStyle name="Normal 2 18 4 6 2" xfId="11602"/>
    <cellStyle name="Normal 2 18 4 7" xfId="8185"/>
    <cellStyle name="Normal 2 18 5" xfId="696"/>
    <cellStyle name="Normal 2 18 5 2" xfId="2505"/>
    <cellStyle name="Normal 2 18 5 2 2" xfId="5924"/>
    <cellStyle name="Normal 2 18 5 2 2 2" xfId="13730"/>
    <cellStyle name="Normal 2 18 5 2 3" xfId="10313"/>
    <cellStyle name="Normal 2 18 5 3" xfId="1636"/>
    <cellStyle name="Normal 2 18 5 3 2" xfId="5057"/>
    <cellStyle name="Normal 2 18 5 3 2 2" xfId="12863"/>
    <cellStyle name="Normal 2 18 5 3 3" xfId="9446"/>
    <cellStyle name="Normal 2 18 5 4" xfId="7029"/>
    <cellStyle name="Normal 2 18 5 4 2" xfId="14835"/>
    <cellStyle name="Normal 2 18 5 5" xfId="4125"/>
    <cellStyle name="Normal 2 18 5 5 2" xfId="11931"/>
    <cellStyle name="Normal 2 18 5 6" xfId="8514"/>
    <cellStyle name="Normal 2 18 6" xfId="702"/>
    <cellStyle name="Normal 2 18 6 2" xfId="2578"/>
    <cellStyle name="Normal 2 18 6 2 2" xfId="5997"/>
    <cellStyle name="Normal 2 18 6 2 2 2" xfId="13803"/>
    <cellStyle name="Normal 2 18 6 2 3" xfId="10386"/>
    <cellStyle name="Normal 2 18 6 3" xfId="1637"/>
    <cellStyle name="Normal 2 18 6 3 2" xfId="5058"/>
    <cellStyle name="Normal 2 18 6 3 2 2" xfId="12864"/>
    <cellStyle name="Normal 2 18 6 3 3" xfId="9447"/>
    <cellStyle name="Normal 2 18 6 4" xfId="7030"/>
    <cellStyle name="Normal 2 18 6 4 2" xfId="14836"/>
    <cellStyle name="Normal 2 18 6 5" xfId="4131"/>
    <cellStyle name="Normal 2 18 6 5 2" xfId="11937"/>
    <cellStyle name="Normal 2 18 6 6" xfId="8520"/>
    <cellStyle name="Normal 2 18 7" xfId="703"/>
    <cellStyle name="Normal 2 18 7 2" xfId="2649"/>
    <cellStyle name="Normal 2 18 7 2 2" xfId="6068"/>
    <cellStyle name="Normal 2 18 7 2 2 2" xfId="13874"/>
    <cellStyle name="Normal 2 18 7 2 3" xfId="10457"/>
    <cellStyle name="Normal 2 18 7 3" xfId="1638"/>
    <cellStyle name="Normal 2 18 7 3 2" xfId="5059"/>
    <cellStyle name="Normal 2 18 7 3 2 2" xfId="12865"/>
    <cellStyle name="Normal 2 18 7 3 3" xfId="9448"/>
    <cellStyle name="Normal 2 18 7 4" xfId="7031"/>
    <cellStyle name="Normal 2 18 7 4 2" xfId="14837"/>
    <cellStyle name="Normal 2 18 7 5" xfId="4132"/>
    <cellStyle name="Normal 2 18 7 5 2" xfId="11938"/>
    <cellStyle name="Normal 2 18 7 6" xfId="8521"/>
    <cellStyle name="Normal 2 18 8" xfId="704"/>
    <cellStyle name="Normal 2 18 8 2" xfId="2722"/>
    <cellStyle name="Normal 2 18 8 2 2" xfId="6141"/>
    <cellStyle name="Normal 2 18 8 2 2 2" xfId="13947"/>
    <cellStyle name="Normal 2 18 8 2 3" xfId="10530"/>
    <cellStyle name="Normal 2 18 8 3" xfId="1639"/>
    <cellStyle name="Normal 2 18 8 3 2" xfId="5060"/>
    <cellStyle name="Normal 2 18 8 3 2 2" xfId="12866"/>
    <cellStyle name="Normal 2 18 8 3 3" xfId="9449"/>
    <cellStyle name="Normal 2 18 8 4" xfId="7032"/>
    <cellStyle name="Normal 2 18 8 4 2" xfId="14838"/>
    <cellStyle name="Normal 2 18 8 5" xfId="4133"/>
    <cellStyle name="Normal 2 18 8 5 2" xfId="11939"/>
    <cellStyle name="Normal 2 18 8 6" xfId="8522"/>
    <cellStyle name="Normal 2 18 9" xfId="705"/>
    <cellStyle name="Normal 2 18 9 2" xfId="2799"/>
    <cellStyle name="Normal 2 18 9 2 2" xfId="6218"/>
    <cellStyle name="Normal 2 18 9 2 2 2" xfId="14024"/>
    <cellStyle name="Normal 2 18 9 2 3" xfId="10607"/>
    <cellStyle name="Normal 2 18 9 3" xfId="1640"/>
    <cellStyle name="Normal 2 18 9 3 2" xfId="5061"/>
    <cellStyle name="Normal 2 18 9 3 2 2" xfId="12867"/>
    <cellStyle name="Normal 2 18 9 3 3" xfId="9450"/>
    <cellStyle name="Normal 2 18 9 4" xfId="7033"/>
    <cellStyle name="Normal 2 18 9 4 2" xfId="14839"/>
    <cellStyle name="Normal 2 18 9 5" xfId="4134"/>
    <cellStyle name="Normal 2 18 9 5 2" xfId="11940"/>
    <cellStyle name="Normal 2 18 9 6" xfId="8523"/>
    <cellStyle name="Normal 2 19" xfId="107"/>
    <cellStyle name="Normal 2 19 10" xfId="707"/>
    <cellStyle name="Normal 2 19 10 2" xfId="2875"/>
    <cellStyle name="Normal 2 19 10 2 2" xfId="6294"/>
    <cellStyle name="Normal 2 19 10 2 2 2" xfId="14100"/>
    <cellStyle name="Normal 2 19 10 2 3" xfId="10683"/>
    <cellStyle name="Normal 2 19 10 3" xfId="1642"/>
    <cellStyle name="Normal 2 19 10 3 2" xfId="5063"/>
    <cellStyle name="Normal 2 19 10 3 2 2" xfId="12869"/>
    <cellStyle name="Normal 2 19 10 3 3" xfId="9452"/>
    <cellStyle name="Normal 2 19 10 4" xfId="7035"/>
    <cellStyle name="Normal 2 19 10 4 2" xfId="14841"/>
    <cellStyle name="Normal 2 19 10 5" xfId="4136"/>
    <cellStyle name="Normal 2 19 10 5 2" xfId="11942"/>
    <cellStyle name="Normal 2 19 10 6" xfId="8525"/>
    <cellStyle name="Normal 2 19 11" xfId="708"/>
    <cellStyle name="Normal 2 19 11 2" xfId="2940"/>
    <cellStyle name="Normal 2 19 11 2 2" xfId="6359"/>
    <cellStyle name="Normal 2 19 11 2 2 2" xfId="14165"/>
    <cellStyle name="Normal 2 19 11 2 3" xfId="10748"/>
    <cellStyle name="Normal 2 19 11 3" xfId="1643"/>
    <cellStyle name="Normal 2 19 11 3 2" xfId="5064"/>
    <cellStyle name="Normal 2 19 11 3 2 2" xfId="12870"/>
    <cellStyle name="Normal 2 19 11 3 3" xfId="9453"/>
    <cellStyle name="Normal 2 19 11 4" xfId="7036"/>
    <cellStyle name="Normal 2 19 11 4 2" xfId="14842"/>
    <cellStyle name="Normal 2 19 11 5" xfId="4137"/>
    <cellStyle name="Normal 2 19 11 5 2" xfId="11943"/>
    <cellStyle name="Normal 2 19 11 6" xfId="8526"/>
    <cellStyle name="Normal 2 19 12" xfId="1315"/>
    <cellStyle name="Normal 2 19 12 2" xfId="2558"/>
    <cellStyle name="Normal 2 19 12 2 2" xfId="5977"/>
    <cellStyle name="Normal 2 19 12 2 2 2" xfId="13783"/>
    <cellStyle name="Normal 2 19 12 2 3" xfId="10366"/>
    <cellStyle name="Normal 2 19 12 3" xfId="4737"/>
    <cellStyle name="Normal 2 19 12 3 2" xfId="12543"/>
    <cellStyle name="Normal 2 19 12 4" xfId="9126"/>
    <cellStyle name="Normal 2 19 13" xfId="1641"/>
    <cellStyle name="Normal 2 19 13 2" xfId="5062"/>
    <cellStyle name="Normal 2 19 13 2 2" xfId="12868"/>
    <cellStyle name="Normal 2 19 13 3" xfId="9451"/>
    <cellStyle name="Normal 2 19 14" xfId="3469"/>
    <cellStyle name="Normal 2 19 14 2" xfId="6887"/>
    <cellStyle name="Normal 2 19 14 2 2" xfId="14693"/>
    <cellStyle name="Normal 2 19 14 3" xfId="11276"/>
    <cellStyle name="Normal 2 19 15" xfId="7034"/>
    <cellStyle name="Normal 2 19 15 2" xfId="14840"/>
    <cellStyle name="Normal 2 19 16" xfId="3537"/>
    <cellStyle name="Normal 2 19 16 2" xfId="11343"/>
    <cellStyle name="Normal 2 19 17" xfId="7930"/>
    <cellStyle name="Normal 2 19 2" xfId="171"/>
    <cellStyle name="Normal 2 19 2 2" xfId="300"/>
    <cellStyle name="Normal 2 19 2 2 2" xfId="560"/>
    <cellStyle name="Normal 2 19 2 2 2 2" xfId="2989"/>
    <cellStyle name="Normal 2 19 2 2 2 2 2" xfId="6408"/>
    <cellStyle name="Normal 2 19 2 2 2 2 2 2" xfId="14214"/>
    <cellStyle name="Normal 2 19 2 2 2 2 3" xfId="10797"/>
    <cellStyle name="Normal 2 19 2 2 2 3" xfId="3992"/>
    <cellStyle name="Normal 2 19 2 2 2 3 2" xfId="11798"/>
    <cellStyle name="Normal 2 19 2 2 2 4" xfId="8381"/>
    <cellStyle name="Normal 2 19 2 2 3" xfId="2285"/>
    <cellStyle name="Normal 2 19 2 2 3 2" xfId="5705"/>
    <cellStyle name="Normal 2 19 2 2 3 2 2" xfId="13511"/>
    <cellStyle name="Normal 2 19 2 2 3 3" xfId="10094"/>
    <cellStyle name="Normal 2 19 2 2 4" xfId="3732"/>
    <cellStyle name="Normal 2 19 2 2 4 2" xfId="11538"/>
    <cellStyle name="Normal 2 19 2 2 5" xfId="8121"/>
    <cellStyle name="Normal 2 19 2 3" xfId="430"/>
    <cellStyle name="Normal 2 19 2 3 2" xfId="2997"/>
    <cellStyle name="Normal 2 19 2 3 2 2" xfId="6416"/>
    <cellStyle name="Normal 2 19 2 3 2 2 2" xfId="14222"/>
    <cellStyle name="Normal 2 19 2 3 2 3" xfId="10805"/>
    <cellStyle name="Normal 2 19 2 3 3" xfId="3862"/>
    <cellStyle name="Normal 2 19 2 3 3 2" xfId="11668"/>
    <cellStyle name="Normal 2 19 2 3 4" xfId="8251"/>
    <cellStyle name="Normal 2 19 2 4" xfId="709"/>
    <cellStyle name="Normal 2 19 2 4 2" xfId="3085"/>
    <cellStyle name="Normal 2 19 2 4 2 2" xfId="6504"/>
    <cellStyle name="Normal 2 19 2 4 2 2 2" xfId="14310"/>
    <cellStyle name="Normal 2 19 2 4 2 3" xfId="10893"/>
    <cellStyle name="Normal 2 19 2 4 3" xfId="4138"/>
    <cellStyle name="Normal 2 19 2 4 3 2" xfId="11944"/>
    <cellStyle name="Normal 2 19 2 4 4" xfId="8527"/>
    <cellStyle name="Normal 2 19 2 5" xfId="1316"/>
    <cellStyle name="Normal 2 19 2 5 2" xfId="3037"/>
    <cellStyle name="Normal 2 19 2 5 2 2" xfId="6456"/>
    <cellStyle name="Normal 2 19 2 5 2 2 2" xfId="14262"/>
    <cellStyle name="Normal 2 19 2 5 2 3" xfId="10845"/>
    <cellStyle name="Normal 2 19 2 5 3" xfId="4738"/>
    <cellStyle name="Normal 2 19 2 5 3 2" xfId="12544"/>
    <cellStyle name="Normal 2 19 2 5 4" xfId="9127"/>
    <cellStyle name="Normal 2 19 2 6" xfId="1644"/>
    <cellStyle name="Normal 2 19 2 6 2" xfId="5065"/>
    <cellStyle name="Normal 2 19 2 6 2 2" xfId="12871"/>
    <cellStyle name="Normal 2 19 2 6 3" xfId="9454"/>
    <cellStyle name="Normal 2 19 2 7" xfId="7037"/>
    <cellStyle name="Normal 2 19 2 7 2" xfId="14843"/>
    <cellStyle name="Normal 2 19 2 8" xfId="3602"/>
    <cellStyle name="Normal 2 19 2 8 2" xfId="11408"/>
    <cellStyle name="Normal 2 19 2 9" xfId="7993"/>
    <cellStyle name="Normal 2 19 3" xfId="236"/>
    <cellStyle name="Normal 2 19 3 2" xfId="495"/>
    <cellStyle name="Normal 2 19 3 2 2" xfId="2364"/>
    <cellStyle name="Normal 2 19 3 2 2 2" xfId="5784"/>
    <cellStyle name="Normal 2 19 3 2 2 2 2" xfId="13590"/>
    <cellStyle name="Normal 2 19 3 2 2 3" xfId="10173"/>
    <cellStyle name="Normal 2 19 3 2 3" xfId="3927"/>
    <cellStyle name="Normal 2 19 3 2 3 2" xfId="11733"/>
    <cellStyle name="Normal 2 19 3 2 4" xfId="8316"/>
    <cellStyle name="Normal 2 19 3 3" xfId="710"/>
    <cellStyle name="Normal 2 19 3 3 2" xfId="3145"/>
    <cellStyle name="Normal 2 19 3 3 2 2" xfId="6564"/>
    <cellStyle name="Normal 2 19 3 3 2 2 2" xfId="14370"/>
    <cellStyle name="Normal 2 19 3 3 2 3" xfId="10953"/>
    <cellStyle name="Normal 2 19 3 3 3" xfId="4139"/>
    <cellStyle name="Normal 2 19 3 3 3 2" xfId="11945"/>
    <cellStyle name="Normal 2 19 3 3 4" xfId="8528"/>
    <cellStyle name="Normal 2 19 3 4" xfId="1317"/>
    <cellStyle name="Normal 2 19 3 4 2" xfId="3444"/>
    <cellStyle name="Normal 2 19 3 4 2 2" xfId="6863"/>
    <cellStyle name="Normal 2 19 3 4 2 2 2" xfId="14669"/>
    <cellStyle name="Normal 2 19 3 4 2 3" xfId="11252"/>
    <cellStyle name="Normal 2 19 3 4 3" xfId="4739"/>
    <cellStyle name="Normal 2 19 3 4 3 2" xfId="12545"/>
    <cellStyle name="Normal 2 19 3 4 4" xfId="9128"/>
    <cellStyle name="Normal 2 19 3 5" xfId="1645"/>
    <cellStyle name="Normal 2 19 3 5 2" xfId="5066"/>
    <cellStyle name="Normal 2 19 3 5 2 2" xfId="12872"/>
    <cellStyle name="Normal 2 19 3 5 3" xfId="9455"/>
    <cellStyle name="Normal 2 19 3 6" xfId="7038"/>
    <cellStyle name="Normal 2 19 3 6 2" xfId="14844"/>
    <cellStyle name="Normal 2 19 3 7" xfId="3667"/>
    <cellStyle name="Normal 2 19 3 7 2" xfId="11473"/>
    <cellStyle name="Normal 2 19 3 8" xfId="8057"/>
    <cellStyle name="Normal 2 19 4" xfId="365"/>
    <cellStyle name="Normal 2 19 4 2" xfId="711"/>
    <cellStyle name="Normal 2 19 4 2 2" xfId="2429"/>
    <cellStyle name="Normal 2 19 4 2 2 2" xfId="5849"/>
    <cellStyle name="Normal 2 19 4 2 2 2 2" xfId="13655"/>
    <cellStyle name="Normal 2 19 4 2 2 3" xfId="10238"/>
    <cellStyle name="Normal 2 19 4 2 3" xfId="4140"/>
    <cellStyle name="Normal 2 19 4 2 3 2" xfId="11946"/>
    <cellStyle name="Normal 2 19 4 2 4" xfId="8529"/>
    <cellStyle name="Normal 2 19 4 3" xfId="1318"/>
    <cellStyle name="Normal 2 19 4 3 2" xfId="3049"/>
    <cellStyle name="Normal 2 19 4 3 2 2" xfId="6468"/>
    <cellStyle name="Normal 2 19 4 3 2 2 2" xfId="14274"/>
    <cellStyle name="Normal 2 19 4 3 2 3" xfId="10857"/>
    <cellStyle name="Normal 2 19 4 3 3" xfId="4740"/>
    <cellStyle name="Normal 2 19 4 3 3 2" xfId="12546"/>
    <cellStyle name="Normal 2 19 4 3 4" xfId="9129"/>
    <cellStyle name="Normal 2 19 4 4" xfId="1646"/>
    <cellStyle name="Normal 2 19 4 4 2" xfId="5067"/>
    <cellStyle name="Normal 2 19 4 4 2 2" xfId="12873"/>
    <cellStyle name="Normal 2 19 4 4 3" xfId="9456"/>
    <cellStyle name="Normal 2 19 4 5" xfId="7039"/>
    <cellStyle name="Normal 2 19 4 5 2" xfId="14845"/>
    <cellStyle name="Normal 2 19 4 6" xfId="3797"/>
    <cellStyle name="Normal 2 19 4 6 2" xfId="11603"/>
    <cellStyle name="Normal 2 19 4 7" xfId="8186"/>
    <cellStyle name="Normal 2 19 5" xfId="706"/>
    <cellStyle name="Normal 2 19 5 2" xfId="2506"/>
    <cellStyle name="Normal 2 19 5 2 2" xfId="5925"/>
    <cellStyle name="Normal 2 19 5 2 2 2" xfId="13731"/>
    <cellStyle name="Normal 2 19 5 2 3" xfId="10314"/>
    <cellStyle name="Normal 2 19 5 3" xfId="1647"/>
    <cellStyle name="Normal 2 19 5 3 2" xfId="5068"/>
    <cellStyle name="Normal 2 19 5 3 2 2" xfId="12874"/>
    <cellStyle name="Normal 2 19 5 3 3" xfId="9457"/>
    <cellStyle name="Normal 2 19 5 4" xfId="7040"/>
    <cellStyle name="Normal 2 19 5 4 2" xfId="14846"/>
    <cellStyle name="Normal 2 19 5 5" xfId="4135"/>
    <cellStyle name="Normal 2 19 5 5 2" xfId="11941"/>
    <cellStyle name="Normal 2 19 5 6" xfId="8524"/>
    <cellStyle name="Normal 2 19 6" xfId="712"/>
    <cellStyle name="Normal 2 19 6 2" xfId="2579"/>
    <cellStyle name="Normal 2 19 6 2 2" xfId="5998"/>
    <cellStyle name="Normal 2 19 6 2 2 2" xfId="13804"/>
    <cellStyle name="Normal 2 19 6 2 3" xfId="10387"/>
    <cellStyle name="Normal 2 19 6 3" xfId="1648"/>
    <cellStyle name="Normal 2 19 6 3 2" xfId="5069"/>
    <cellStyle name="Normal 2 19 6 3 2 2" xfId="12875"/>
    <cellStyle name="Normal 2 19 6 3 3" xfId="9458"/>
    <cellStyle name="Normal 2 19 6 4" xfId="7041"/>
    <cellStyle name="Normal 2 19 6 4 2" xfId="14847"/>
    <cellStyle name="Normal 2 19 6 5" xfId="4141"/>
    <cellStyle name="Normal 2 19 6 5 2" xfId="11947"/>
    <cellStyle name="Normal 2 19 6 6" xfId="8530"/>
    <cellStyle name="Normal 2 19 7" xfId="713"/>
    <cellStyle name="Normal 2 19 7 2" xfId="2650"/>
    <cellStyle name="Normal 2 19 7 2 2" xfId="6069"/>
    <cellStyle name="Normal 2 19 7 2 2 2" xfId="13875"/>
    <cellStyle name="Normal 2 19 7 2 3" xfId="10458"/>
    <cellStyle name="Normal 2 19 7 3" xfId="1649"/>
    <cellStyle name="Normal 2 19 7 3 2" xfId="5070"/>
    <cellStyle name="Normal 2 19 7 3 2 2" xfId="12876"/>
    <cellStyle name="Normal 2 19 7 3 3" xfId="9459"/>
    <cellStyle name="Normal 2 19 7 4" xfId="7042"/>
    <cellStyle name="Normal 2 19 7 4 2" xfId="14848"/>
    <cellStyle name="Normal 2 19 7 5" xfId="4142"/>
    <cellStyle name="Normal 2 19 7 5 2" xfId="11948"/>
    <cellStyle name="Normal 2 19 7 6" xfId="8531"/>
    <cellStyle name="Normal 2 19 8" xfId="714"/>
    <cellStyle name="Normal 2 19 8 2" xfId="2723"/>
    <cellStyle name="Normal 2 19 8 2 2" xfId="6142"/>
    <cellStyle name="Normal 2 19 8 2 2 2" xfId="13948"/>
    <cellStyle name="Normal 2 19 8 2 3" xfId="10531"/>
    <cellStyle name="Normal 2 19 8 3" xfId="1650"/>
    <cellStyle name="Normal 2 19 8 3 2" xfId="5071"/>
    <cellStyle name="Normal 2 19 8 3 2 2" xfId="12877"/>
    <cellStyle name="Normal 2 19 8 3 3" xfId="9460"/>
    <cellStyle name="Normal 2 19 8 4" xfId="7043"/>
    <cellStyle name="Normal 2 19 8 4 2" xfId="14849"/>
    <cellStyle name="Normal 2 19 8 5" xfId="4143"/>
    <cellStyle name="Normal 2 19 8 5 2" xfId="11949"/>
    <cellStyle name="Normal 2 19 8 6" xfId="8532"/>
    <cellStyle name="Normal 2 19 9" xfId="715"/>
    <cellStyle name="Normal 2 19 9 2" xfId="2800"/>
    <cellStyle name="Normal 2 19 9 2 2" xfId="6219"/>
    <cellStyle name="Normal 2 19 9 2 2 2" xfId="14025"/>
    <cellStyle name="Normal 2 19 9 2 3" xfId="10608"/>
    <cellStyle name="Normal 2 19 9 3" xfId="1651"/>
    <cellStyle name="Normal 2 19 9 3 2" xfId="5072"/>
    <cellStyle name="Normal 2 19 9 3 2 2" xfId="12878"/>
    <cellStyle name="Normal 2 19 9 3 3" xfId="9461"/>
    <cellStyle name="Normal 2 19 9 4" xfId="7044"/>
    <cellStyle name="Normal 2 19 9 4 2" xfId="14850"/>
    <cellStyle name="Normal 2 19 9 5" xfId="4144"/>
    <cellStyle name="Normal 2 19 9 5 2" xfId="11950"/>
    <cellStyle name="Normal 2 19 9 6" xfId="8533"/>
    <cellStyle name="Normal 2 2" xfId="3"/>
    <cellStyle name="Normal 2 2 10" xfId="717"/>
    <cellStyle name="Normal 2 2 10 2" xfId="2858"/>
    <cellStyle name="Normal 2 2 10 2 2" xfId="6277"/>
    <cellStyle name="Normal 2 2 10 2 2 2" xfId="14083"/>
    <cellStyle name="Normal 2 2 10 2 3" xfId="10666"/>
    <cellStyle name="Normal 2 2 10 3" xfId="1653"/>
    <cellStyle name="Normal 2 2 10 3 2" xfId="5074"/>
    <cellStyle name="Normal 2 2 10 3 2 2" xfId="12880"/>
    <cellStyle name="Normal 2 2 10 3 3" xfId="9463"/>
    <cellStyle name="Normal 2 2 10 4" xfId="7046"/>
    <cellStyle name="Normal 2 2 10 4 2" xfId="14852"/>
    <cellStyle name="Normal 2 2 10 5" xfId="4146"/>
    <cellStyle name="Normal 2 2 10 5 2" xfId="11952"/>
    <cellStyle name="Normal 2 2 10 6" xfId="8535"/>
    <cellStyle name="Normal 2 2 11" xfId="718"/>
    <cellStyle name="Normal 2 2 11 2" xfId="2923"/>
    <cellStyle name="Normal 2 2 11 2 2" xfId="6342"/>
    <cellStyle name="Normal 2 2 11 2 2 2" xfId="14148"/>
    <cellStyle name="Normal 2 2 11 2 3" xfId="10731"/>
    <cellStyle name="Normal 2 2 11 3" xfId="1654"/>
    <cellStyle name="Normal 2 2 11 3 2" xfId="5075"/>
    <cellStyle name="Normal 2 2 11 3 2 2" xfId="12881"/>
    <cellStyle name="Normal 2 2 11 3 3" xfId="9464"/>
    <cellStyle name="Normal 2 2 11 4" xfId="7047"/>
    <cellStyle name="Normal 2 2 11 4 2" xfId="14853"/>
    <cellStyle name="Normal 2 2 11 5" xfId="4147"/>
    <cellStyle name="Normal 2 2 11 5 2" xfId="11953"/>
    <cellStyle name="Normal 2 2 11 6" xfId="8536"/>
    <cellStyle name="Normal 2 2 12" xfId="1319"/>
    <cellStyle name="Normal 2 2 12 2" xfId="2337"/>
    <cellStyle name="Normal 2 2 12 2 2" xfId="5757"/>
    <cellStyle name="Normal 2 2 12 2 2 2" xfId="13563"/>
    <cellStyle name="Normal 2 2 12 2 3" xfId="10146"/>
    <cellStyle name="Normal 2 2 12 3" xfId="4741"/>
    <cellStyle name="Normal 2 2 12 3 2" xfId="12547"/>
    <cellStyle name="Normal 2 2 12 4" xfId="9130"/>
    <cellStyle name="Normal 2 2 13" xfId="1652"/>
    <cellStyle name="Normal 2 2 13 2" xfId="5073"/>
    <cellStyle name="Normal 2 2 13 2 2" xfId="12879"/>
    <cellStyle name="Normal 2 2 13 3" xfId="9462"/>
    <cellStyle name="Normal 2 2 14" xfId="3453"/>
    <cellStyle name="Normal 2 2 14 2" xfId="6871"/>
    <cellStyle name="Normal 2 2 14 2 2" xfId="14677"/>
    <cellStyle name="Normal 2 2 14 3" xfId="11260"/>
    <cellStyle name="Normal 2 2 15" xfId="7045"/>
    <cellStyle name="Normal 2 2 15 2" xfId="14851"/>
    <cellStyle name="Normal 2 2 16" xfId="3521"/>
    <cellStyle name="Normal 2 2 16 2" xfId="11327"/>
    <cellStyle name="Normal 2 2 17" xfId="7719"/>
    <cellStyle name="Normal 2 2 17 2" xfId="15617"/>
    <cellStyle name="Normal 2 2 17 2 2" xfId="15914"/>
    <cellStyle name="Normal 2 2 17 2 2 2" xfId="16549"/>
    <cellStyle name="Normal 2 2 17 2 3" xfId="16849"/>
    <cellStyle name="Normal 2 2 17 2 4" xfId="16253"/>
    <cellStyle name="Normal 2 2 17 3" xfId="15747"/>
    <cellStyle name="Normal 2 2 17 3 2" xfId="16382"/>
    <cellStyle name="Normal 2 2 17 4" xfId="16681"/>
    <cellStyle name="Normal 2 2 17 5" xfId="16086"/>
    <cellStyle name="Normal 2 2 18" xfId="7784"/>
    <cellStyle name="Normal 2 2 18 2" xfId="15468"/>
    <cellStyle name="Normal 2 2 19" xfId="7863"/>
    <cellStyle name="Normal 2 2 19 2" xfId="15494"/>
    <cellStyle name="Normal 2 2 2" xfId="62"/>
    <cellStyle name="Normal 2 2 2 10" xfId="7815"/>
    <cellStyle name="Normal 2 2 2 10 2" xfId="15477"/>
    <cellStyle name="Normal 2 2 2 11" xfId="7817"/>
    <cellStyle name="Normal 2 2 2 11 2" xfId="15478"/>
    <cellStyle name="Normal 2 2 2 12" xfId="7825"/>
    <cellStyle name="Normal 2 2 2 12 2" xfId="15480"/>
    <cellStyle name="Normal 2 2 2 13" xfId="7822"/>
    <cellStyle name="Normal 2 2 2 13 2" xfId="15479"/>
    <cellStyle name="Normal 2 2 2 14" xfId="7795"/>
    <cellStyle name="Normal 2 2 2 14 2" xfId="15473"/>
    <cellStyle name="Normal 2 2 2 15" xfId="7797"/>
    <cellStyle name="Normal 2 2 2 15 2" xfId="15474"/>
    <cellStyle name="Normal 2 2 2 16" xfId="7834"/>
    <cellStyle name="Normal 2 2 2 16 2" xfId="15481"/>
    <cellStyle name="Normal 2 2 2 17" xfId="15589"/>
    <cellStyle name="Normal 2 2 2 17 2" xfId="15886"/>
    <cellStyle name="Normal 2 2 2 17 2 2" xfId="16521"/>
    <cellStyle name="Normal 2 2 2 17 3" xfId="16821"/>
    <cellStyle name="Normal 2 2 2 17 4" xfId="16225"/>
    <cellStyle name="Normal 2 2 2 18" xfId="15719"/>
    <cellStyle name="Normal 2 2 2 18 2" xfId="16354"/>
    <cellStyle name="Normal 2 2 2 19" xfId="16653"/>
    <cellStyle name="Normal 2 2 2 2" xfId="156"/>
    <cellStyle name="Normal 2 2 2 2 2" xfId="543"/>
    <cellStyle name="Normal 2 2 2 2 2 2" xfId="3008"/>
    <cellStyle name="Normal 2 2 2 2 2 2 2" xfId="6427"/>
    <cellStyle name="Normal 2 2 2 2 2 2 2 2" xfId="14233"/>
    <cellStyle name="Normal 2 2 2 2 2 2 3" xfId="10816"/>
    <cellStyle name="Normal 2 2 2 2 2 3" xfId="3975"/>
    <cellStyle name="Normal 2 2 2 2 2 3 2" xfId="11781"/>
    <cellStyle name="Normal 2 2 2 2 2 4" xfId="8364"/>
    <cellStyle name="Normal 2 2 2 2 3" xfId="2268"/>
    <cellStyle name="Normal 2 2 2 2 3 2" xfId="5688"/>
    <cellStyle name="Normal 2 2 2 2 3 2 2" xfId="13494"/>
    <cellStyle name="Normal 2 2 2 2 3 3" xfId="10077"/>
    <cellStyle name="Normal 2 2 2 2 4" xfId="3715"/>
    <cellStyle name="Normal 2 2 2 2 4 2" xfId="11521"/>
    <cellStyle name="Normal 2 2 2 2 5" xfId="7978"/>
    <cellStyle name="Normal 2 2 2 20" xfId="16058"/>
    <cellStyle name="Normal 2 2 2 3" xfId="413"/>
    <cellStyle name="Normal 2 2 2 3 2" xfId="3018"/>
    <cellStyle name="Normal 2 2 2 3 2 2" xfId="6437"/>
    <cellStyle name="Normal 2 2 2 3 2 2 2" xfId="14243"/>
    <cellStyle name="Normal 2 2 2 3 2 3" xfId="10826"/>
    <cellStyle name="Normal 2 2 2 3 3" xfId="3845"/>
    <cellStyle name="Normal 2 2 2 3 3 2" xfId="11651"/>
    <cellStyle name="Normal 2 2 2 3 4" xfId="8234"/>
    <cellStyle name="Normal 2 2 2 4" xfId="719"/>
    <cellStyle name="Normal 2 2 2 4 2" xfId="3009"/>
    <cellStyle name="Normal 2 2 2 4 2 2" xfId="6428"/>
    <cellStyle name="Normal 2 2 2 4 2 2 2" xfId="14234"/>
    <cellStyle name="Normal 2 2 2 4 2 3" xfId="10817"/>
    <cellStyle name="Normal 2 2 2 4 3" xfId="4148"/>
    <cellStyle name="Normal 2 2 2 4 3 2" xfId="11954"/>
    <cellStyle name="Normal 2 2 2 4 4" xfId="8537"/>
    <cellStyle name="Normal 2 2 2 5" xfId="1320"/>
    <cellStyle name="Normal 2 2 2 5 2" xfId="3292"/>
    <cellStyle name="Normal 2 2 2 5 2 2" xfId="6711"/>
    <cellStyle name="Normal 2 2 2 5 2 2 2" xfId="14517"/>
    <cellStyle name="Normal 2 2 2 5 2 3" xfId="11100"/>
    <cellStyle name="Normal 2 2 2 5 3" xfId="4742"/>
    <cellStyle name="Normal 2 2 2 5 3 2" xfId="12548"/>
    <cellStyle name="Normal 2 2 2 5 4" xfId="9131"/>
    <cellStyle name="Normal 2 2 2 6" xfId="1655"/>
    <cellStyle name="Normal 2 2 2 6 2" xfId="5076"/>
    <cellStyle name="Normal 2 2 2 6 2 2" xfId="12882"/>
    <cellStyle name="Normal 2 2 2 6 3" xfId="9465"/>
    <cellStyle name="Normal 2 2 2 7" xfId="7048"/>
    <cellStyle name="Normal 2 2 2 7 2" xfId="14854"/>
    <cellStyle name="Normal 2 2 2 8" xfId="3585"/>
    <cellStyle name="Normal 2 2 2 8 2" xfId="11391"/>
    <cellStyle name="Normal 2 2 2 9" xfId="7788"/>
    <cellStyle name="Normal 2 2 2 9 2" xfId="15471"/>
    <cellStyle name="Normal 2 2 20" xfId="76"/>
    <cellStyle name="Normal 2 2 20 2" xfId="7908"/>
    <cellStyle name="Normal 2 2 21" xfId="7861"/>
    <cellStyle name="Normal 2 2 21 2" xfId="15492"/>
    <cellStyle name="Normal 2 2 22" xfId="70"/>
    <cellStyle name="Normal 2 2 22 2" xfId="7906"/>
    <cellStyle name="Normal 2 2 23" xfId="7800"/>
    <cellStyle name="Normal 2 2 23 2" xfId="15475"/>
    <cellStyle name="Normal 2 2 24" xfId="7790"/>
    <cellStyle name="Normal 2 2 24 2" xfId="15472"/>
    <cellStyle name="Normal 2 2 25" xfId="7803"/>
    <cellStyle name="Normal 2 2 25 2" xfId="15476"/>
    <cellStyle name="Normal 2 2 26" xfId="57"/>
    <cellStyle name="Normal 2 2 26 2" xfId="7871"/>
    <cellStyle name="Normal 2 2 26 2 2" xfId="15694"/>
    <cellStyle name="Normal 2 2 26 2 2 2" xfId="15991"/>
    <cellStyle name="Normal 2 2 26 2 2 2 2" xfId="16626"/>
    <cellStyle name="Normal 2 2 26 2 2 3" xfId="16926"/>
    <cellStyle name="Normal 2 2 26 2 2 4" xfId="16330"/>
    <cellStyle name="Normal 2 2 26 2 3" xfId="15824"/>
    <cellStyle name="Normal 2 2 26 2 3 2" xfId="16459"/>
    <cellStyle name="Normal 2 2 26 2 4" xfId="16758"/>
    <cellStyle name="Normal 2 2 26 2 5" xfId="16163"/>
    <cellStyle name="Normal 2 2 26 3" xfId="15499"/>
    <cellStyle name="Normal 2 2 26 3 2" xfId="15542"/>
    <cellStyle name="Normal 2 2 26 3 2 2" xfId="15843"/>
    <cellStyle name="Normal 2 2 26 3 2 2 2" xfId="16478"/>
    <cellStyle name="Normal 2 2 26 3 2 3" xfId="16778"/>
    <cellStyle name="Normal 2 2 26 3 2 4" xfId="16182"/>
    <cellStyle name="Normal 2 2 26 3 3" xfId="16015"/>
    <cellStyle name="Normal 2 2 26 3 3 2" xfId="16990"/>
    <cellStyle name="Normal 2 2 26 3 3 3" xfId="17030"/>
    <cellStyle name="Normal 2 2 26 3 3 3 2" xfId="17071"/>
    <cellStyle name="Normal 2 2 26 3 4" xfId="16948"/>
    <cellStyle name="Normal 2 2 26 3 4 2" xfId="17112"/>
    <cellStyle name="Normal 2 2 27" xfId="15585"/>
    <cellStyle name="Normal 2 2 27 2" xfId="15715"/>
    <cellStyle name="Normal 2 2 27 2 2" xfId="16011"/>
    <cellStyle name="Normal 2 2 27 2 2 2" xfId="16646"/>
    <cellStyle name="Normal 2 2 27 2 3" xfId="16946"/>
    <cellStyle name="Normal 2 2 27 2 4" xfId="16350"/>
    <cellStyle name="Normal 2 2 27 3" xfId="15882"/>
    <cellStyle name="Normal 2 2 27 3 2" xfId="16517"/>
    <cellStyle name="Normal 2 2 27 4" xfId="16817"/>
    <cellStyle name="Normal 2 2 27 5" xfId="16221"/>
    <cellStyle name="Normal 2 2 3" xfId="91"/>
    <cellStyle name="Normal 2 2 3 2" xfId="478"/>
    <cellStyle name="Normal 2 2 3 2 2" xfId="2347"/>
    <cellStyle name="Normal 2 2 3 2 2 2" xfId="5767"/>
    <cellStyle name="Normal 2 2 3 2 2 2 2" xfId="13573"/>
    <cellStyle name="Normal 2 2 3 2 2 3" xfId="10156"/>
    <cellStyle name="Normal 2 2 3 2 3" xfId="3910"/>
    <cellStyle name="Normal 2 2 3 2 3 2" xfId="11716"/>
    <cellStyle name="Normal 2 2 3 2 4" xfId="8299"/>
    <cellStyle name="Normal 2 2 3 3" xfId="720"/>
    <cellStyle name="Normal 2 2 3 3 2" xfId="3307"/>
    <cellStyle name="Normal 2 2 3 3 2 2" xfId="6726"/>
    <cellStyle name="Normal 2 2 3 3 2 2 2" xfId="14532"/>
    <cellStyle name="Normal 2 2 3 3 2 3" xfId="11115"/>
    <cellStyle name="Normal 2 2 3 3 3" xfId="4149"/>
    <cellStyle name="Normal 2 2 3 3 3 2" xfId="11955"/>
    <cellStyle name="Normal 2 2 3 3 4" xfId="8538"/>
    <cellStyle name="Normal 2 2 3 4" xfId="1321"/>
    <cellStyle name="Normal 2 2 3 4 2" xfId="3185"/>
    <cellStyle name="Normal 2 2 3 4 2 2" xfId="6604"/>
    <cellStyle name="Normal 2 2 3 4 2 2 2" xfId="14410"/>
    <cellStyle name="Normal 2 2 3 4 2 3" xfId="10993"/>
    <cellStyle name="Normal 2 2 3 4 3" xfId="4743"/>
    <cellStyle name="Normal 2 2 3 4 3 2" xfId="12549"/>
    <cellStyle name="Normal 2 2 3 4 4" xfId="9132"/>
    <cellStyle name="Normal 2 2 3 5" xfId="1656"/>
    <cellStyle name="Normal 2 2 3 5 2" xfId="5077"/>
    <cellStyle name="Normal 2 2 3 5 2 2" xfId="12883"/>
    <cellStyle name="Normal 2 2 3 5 3" xfId="9466"/>
    <cellStyle name="Normal 2 2 3 6" xfId="7049"/>
    <cellStyle name="Normal 2 2 3 6 2" xfId="14855"/>
    <cellStyle name="Normal 2 2 3 7" xfId="3650"/>
    <cellStyle name="Normal 2 2 3 7 2" xfId="11456"/>
    <cellStyle name="Normal 2 2 3 8" xfId="7914"/>
    <cellStyle name="Normal 2 2 4" xfId="348"/>
    <cellStyle name="Normal 2 2 4 2" xfId="721"/>
    <cellStyle name="Normal 2 2 4 2 2" xfId="2412"/>
    <cellStyle name="Normal 2 2 4 2 2 2" xfId="5832"/>
    <cellStyle name="Normal 2 2 4 2 2 2 2" xfId="13638"/>
    <cellStyle name="Normal 2 2 4 2 2 3" xfId="10221"/>
    <cellStyle name="Normal 2 2 4 2 3" xfId="4150"/>
    <cellStyle name="Normal 2 2 4 2 3 2" xfId="11956"/>
    <cellStyle name="Normal 2 2 4 2 4" xfId="8539"/>
    <cellStyle name="Normal 2 2 4 3" xfId="1322"/>
    <cellStyle name="Normal 2 2 4 3 2" xfId="3417"/>
    <cellStyle name="Normal 2 2 4 3 2 2" xfId="6836"/>
    <cellStyle name="Normal 2 2 4 3 2 2 2" xfId="14642"/>
    <cellStyle name="Normal 2 2 4 3 2 3" xfId="11225"/>
    <cellStyle name="Normal 2 2 4 3 3" xfId="4744"/>
    <cellStyle name="Normal 2 2 4 3 3 2" xfId="12550"/>
    <cellStyle name="Normal 2 2 4 3 4" xfId="9133"/>
    <cellStyle name="Normal 2 2 4 4" xfId="1657"/>
    <cellStyle name="Normal 2 2 4 4 2" xfId="5078"/>
    <cellStyle name="Normal 2 2 4 4 2 2" xfId="12884"/>
    <cellStyle name="Normal 2 2 4 4 3" xfId="9467"/>
    <cellStyle name="Normal 2 2 4 5" xfId="7050"/>
    <cellStyle name="Normal 2 2 4 5 2" xfId="14856"/>
    <cellStyle name="Normal 2 2 4 6" xfId="3780"/>
    <cellStyle name="Normal 2 2 4 6 2" xfId="11586"/>
    <cellStyle name="Normal 2 2 4 7" xfId="8169"/>
    <cellStyle name="Normal 2 2 5" xfId="716"/>
    <cellStyle name="Normal 2 2 5 2" xfId="2489"/>
    <cellStyle name="Normal 2 2 5 2 2" xfId="5908"/>
    <cellStyle name="Normal 2 2 5 2 2 2" xfId="13714"/>
    <cellStyle name="Normal 2 2 5 2 3" xfId="10297"/>
    <cellStyle name="Normal 2 2 5 3" xfId="1658"/>
    <cellStyle name="Normal 2 2 5 3 2" xfId="5079"/>
    <cellStyle name="Normal 2 2 5 3 2 2" xfId="12885"/>
    <cellStyle name="Normal 2 2 5 3 3" xfId="9468"/>
    <cellStyle name="Normal 2 2 5 4" xfId="7051"/>
    <cellStyle name="Normal 2 2 5 4 2" xfId="14857"/>
    <cellStyle name="Normal 2 2 5 5" xfId="4145"/>
    <cellStyle name="Normal 2 2 5 5 2" xfId="11951"/>
    <cellStyle name="Normal 2 2 5 6" xfId="8534"/>
    <cellStyle name="Normal 2 2 6" xfId="722"/>
    <cellStyle name="Normal 2 2 6 2" xfId="2562"/>
    <cellStyle name="Normal 2 2 6 2 2" xfId="5981"/>
    <cellStyle name="Normal 2 2 6 2 2 2" xfId="13787"/>
    <cellStyle name="Normal 2 2 6 2 3" xfId="10370"/>
    <cellStyle name="Normal 2 2 6 3" xfId="1659"/>
    <cellStyle name="Normal 2 2 6 3 2" xfId="5080"/>
    <cellStyle name="Normal 2 2 6 3 2 2" xfId="12886"/>
    <cellStyle name="Normal 2 2 6 3 3" xfId="9469"/>
    <cellStyle name="Normal 2 2 6 4" xfId="7052"/>
    <cellStyle name="Normal 2 2 6 4 2" xfId="14858"/>
    <cellStyle name="Normal 2 2 6 5" xfId="4151"/>
    <cellStyle name="Normal 2 2 6 5 2" xfId="11957"/>
    <cellStyle name="Normal 2 2 6 6" xfId="8540"/>
    <cellStyle name="Normal 2 2 7" xfId="723"/>
    <cellStyle name="Normal 2 2 7 2" xfId="2633"/>
    <cellStyle name="Normal 2 2 7 2 2" xfId="6052"/>
    <cellStyle name="Normal 2 2 7 2 2 2" xfId="13858"/>
    <cellStyle name="Normal 2 2 7 2 3" xfId="10441"/>
    <cellStyle name="Normal 2 2 7 3" xfId="1660"/>
    <cellStyle name="Normal 2 2 7 3 2" xfId="5081"/>
    <cellStyle name="Normal 2 2 7 3 2 2" xfId="12887"/>
    <cellStyle name="Normal 2 2 7 3 3" xfId="9470"/>
    <cellStyle name="Normal 2 2 7 4" xfId="7053"/>
    <cellStyle name="Normal 2 2 7 4 2" xfId="14859"/>
    <cellStyle name="Normal 2 2 7 5" xfId="4152"/>
    <cellStyle name="Normal 2 2 7 5 2" xfId="11958"/>
    <cellStyle name="Normal 2 2 7 6" xfId="8541"/>
    <cellStyle name="Normal 2 2 8" xfId="724"/>
    <cellStyle name="Normal 2 2 8 2" xfId="2706"/>
    <cellStyle name="Normal 2 2 8 2 2" xfId="6125"/>
    <cellStyle name="Normal 2 2 8 2 2 2" xfId="13931"/>
    <cellStyle name="Normal 2 2 8 2 3" xfId="10514"/>
    <cellStyle name="Normal 2 2 8 3" xfId="1661"/>
    <cellStyle name="Normal 2 2 8 3 2" xfId="5082"/>
    <cellStyle name="Normal 2 2 8 3 2 2" xfId="12888"/>
    <cellStyle name="Normal 2 2 8 3 3" xfId="9471"/>
    <cellStyle name="Normal 2 2 8 4" xfId="7054"/>
    <cellStyle name="Normal 2 2 8 4 2" xfId="14860"/>
    <cellStyle name="Normal 2 2 8 5" xfId="4153"/>
    <cellStyle name="Normal 2 2 8 5 2" xfId="11959"/>
    <cellStyle name="Normal 2 2 8 6" xfId="8542"/>
    <cellStyle name="Normal 2 2 9" xfId="725"/>
    <cellStyle name="Normal 2 2 9 2" xfId="2783"/>
    <cellStyle name="Normal 2 2 9 2 2" xfId="6202"/>
    <cellStyle name="Normal 2 2 9 2 2 2" xfId="14008"/>
    <cellStyle name="Normal 2 2 9 2 3" xfId="10591"/>
    <cellStyle name="Normal 2 2 9 3" xfId="1662"/>
    <cellStyle name="Normal 2 2 9 3 2" xfId="5083"/>
    <cellStyle name="Normal 2 2 9 3 2 2" xfId="12889"/>
    <cellStyle name="Normal 2 2 9 3 3" xfId="9472"/>
    <cellStyle name="Normal 2 2 9 4" xfId="7055"/>
    <cellStyle name="Normal 2 2 9 4 2" xfId="14861"/>
    <cellStyle name="Normal 2 2 9 5" xfId="4154"/>
    <cellStyle name="Normal 2 2 9 5 2" xfId="11960"/>
    <cellStyle name="Normal 2 2 9 6" xfId="8543"/>
    <cellStyle name="Normal 2 20" xfId="108"/>
    <cellStyle name="Normal 2 20 10" xfId="727"/>
    <cellStyle name="Normal 2 20 10 2" xfId="2876"/>
    <cellStyle name="Normal 2 20 10 2 2" xfId="6295"/>
    <cellStyle name="Normal 2 20 10 2 2 2" xfId="14101"/>
    <cellStyle name="Normal 2 20 10 2 3" xfId="10684"/>
    <cellStyle name="Normal 2 20 10 3" xfId="1664"/>
    <cellStyle name="Normal 2 20 10 3 2" xfId="5085"/>
    <cellStyle name="Normal 2 20 10 3 2 2" xfId="12891"/>
    <cellStyle name="Normal 2 20 10 3 3" xfId="9474"/>
    <cellStyle name="Normal 2 20 10 4" xfId="7057"/>
    <cellStyle name="Normal 2 20 10 4 2" xfId="14863"/>
    <cellStyle name="Normal 2 20 10 5" xfId="4156"/>
    <cellStyle name="Normal 2 20 10 5 2" xfId="11962"/>
    <cellStyle name="Normal 2 20 10 6" xfId="8545"/>
    <cellStyle name="Normal 2 20 11" xfId="728"/>
    <cellStyle name="Normal 2 20 11 2" xfId="2941"/>
    <cellStyle name="Normal 2 20 11 2 2" xfId="6360"/>
    <cellStyle name="Normal 2 20 11 2 2 2" xfId="14166"/>
    <cellStyle name="Normal 2 20 11 2 3" xfId="10749"/>
    <cellStyle name="Normal 2 20 11 3" xfId="1665"/>
    <cellStyle name="Normal 2 20 11 3 2" xfId="5086"/>
    <cellStyle name="Normal 2 20 11 3 2 2" xfId="12892"/>
    <cellStyle name="Normal 2 20 11 3 3" xfId="9475"/>
    <cellStyle name="Normal 2 20 11 4" xfId="7058"/>
    <cellStyle name="Normal 2 20 11 4 2" xfId="14864"/>
    <cellStyle name="Normal 2 20 11 5" xfId="4157"/>
    <cellStyle name="Normal 2 20 11 5 2" xfId="11963"/>
    <cellStyle name="Normal 2 20 11 6" xfId="8546"/>
    <cellStyle name="Normal 2 20 12" xfId="1323"/>
    <cellStyle name="Normal 2 20 12 2" xfId="2771"/>
    <cellStyle name="Normal 2 20 12 2 2" xfId="6190"/>
    <cellStyle name="Normal 2 20 12 2 2 2" xfId="13996"/>
    <cellStyle name="Normal 2 20 12 2 3" xfId="10579"/>
    <cellStyle name="Normal 2 20 12 3" xfId="4745"/>
    <cellStyle name="Normal 2 20 12 3 2" xfId="12551"/>
    <cellStyle name="Normal 2 20 12 4" xfId="9134"/>
    <cellStyle name="Normal 2 20 13" xfId="1663"/>
    <cellStyle name="Normal 2 20 13 2" xfId="5084"/>
    <cellStyle name="Normal 2 20 13 2 2" xfId="12890"/>
    <cellStyle name="Normal 2 20 13 3" xfId="9473"/>
    <cellStyle name="Normal 2 20 14" xfId="3470"/>
    <cellStyle name="Normal 2 20 14 2" xfId="6888"/>
    <cellStyle name="Normal 2 20 14 2 2" xfId="14694"/>
    <cellStyle name="Normal 2 20 14 3" xfId="11277"/>
    <cellStyle name="Normal 2 20 15" xfId="7056"/>
    <cellStyle name="Normal 2 20 15 2" xfId="14862"/>
    <cellStyle name="Normal 2 20 16" xfId="3538"/>
    <cellStyle name="Normal 2 20 16 2" xfId="11344"/>
    <cellStyle name="Normal 2 20 17" xfId="7931"/>
    <cellStyle name="Normal 2 20 2" xfId="172"/>
    <cellStyle name="Normal 2 20 2 2" xfId="301"/>
    <cellStyle name="Normal 2 20 2 2 2" xfId="561"/>
    <cellStyle name="Normal 2 20 2 2 2 2" xfId="3383"/>
    <cellStyle name="Normal 2 20 2 2 2 2 2" xfId="6802"/>
    <cellStyle name="Normal 2 20 2 2 2 2 2 2" xfId="14608"/>
    <cellStyle name="Normal 2 20 2 2 2 2 3" xfId="11191"/>
    <cellStyle name="Normal 2 20 2 2 2 3" xfId="3993"/>
    <cellStyle name="Normal 2 20 2 2 2 3 2" xfId="11799"/>
    <cellStyle name="Normal 2 20 2 2 2 4" xfId="8382"/>
    <cellStyle name="Normal 2 20 2 2 3" xfId="2286"/>
    <cellStyle name="Normal 2 20 2 2 3 2" xfId="5706"/>
    <cellStyle name="Normal 2 20 2 2 3 2 2" xfId="13512"/>
    <cellStyle name="Normal 2 20 2 2 3 3" xfId="10095"/>
    <cellStyle name="Normal 2 20 2 2 4" xfId="3733"/>
    <cellStyle name="Normal 2 20 2 2 4 2" xfId="11539"/>
    <cellStyle name="Normal 2 20 2 2 5" xfId="8122"/>
    <cellStyle name="Normal 2 20 2 3" xfId="431"/>
    <cellStyle name="Normal 2 20 2 3 2" xfId="3111"/>
    <cellStyle name="Normal 2 20 2 3 2 2" xfId="6530"/>
    <cellStyle name="Normal 2 20 2 3 2 2 2" xfId="14336"/>
    <cellStyle name="Normal 2 20 2 3 2 3" xfId="10919"/>
    <cellStyle name="Normal 2 20 2 3 3" xfId="3863"/>
    <cellStyle name="Normal 2 20 2 3 3 2" xfId="11669"/>
    <cellStyle name="Normal 2 20 2 3 4" xfId="8252"/>
    <cellStyle name="Normal 2 20 2 4" xfId="729"/>
    <cellStyle name="Normal 2 20 2 4 2" xfId="3071"/>
    <cellStyle name="Normal 2 20 2 4 2 2" xfId="6490"/>
    <cellStyle name="Normal 2 20 2 4 2 2 2" xfId="14296"/>
    <cellStyle name="Normal 2 20 2 4 2 3" xfId="10879"/>
    <cellStyle name="Normal 2 20 2 4 3" xfId="4158"/>
    <cellStyle name="Normal 2 20 2 4 3 2" xfId="11964"/>
    <cellStyle name="Normal 2 20 2 4 4" xfId="8547"/>
    <cellStyle name="Normal 2 20 2 5" xfId="1324"/>
    <cellStyle name="Normal 2 20 2 5 2" xfId="3088"/>
    <cellStyle name="Normal 2 20 2 5 2 2" xfId="6507"/>
    <cellStyle name="Normal 2 20 2 5 2 2 2" xfId="14313"/>
    <cellStyle name="Normal 2 20 2 5 2 3" xfId="10896"/>
    <cellStyle name="Normal 2 20 2 5 3" xfId="4746"/>
    <cellStyle name="Normal 2 20 2 5 3 2" xfId="12552"/>
    <cellStyle name="Normal 2 20 2 5 4" xfId="9135"/>
    <cellStyle name="Normal 2 20 2 6" xfId="1666"/>
    <cellStyle name="Normal 2 20 2 6 2" xfId="5087"/>
    <cellStyle name="Normal 2 20 2 6 2 2" xfId="12893"/>
    <cellStyle name="Normal 2 20 2 6 3" xfId="9476"/>
    <cellStyle name="Normal 2 20 2 7" xfId="7059"/>
    <cellStyle name="Normal 2 20 2 7 2" xfId="14865"/>
    <cellStyle name="Normal 2 20 2 8" xfId="3603"/>
    <cellStyle name="Normal 2 20 2 8 2" xfId="11409"/>
    <cellStyle name="Normal 2 20 2 9" xfId="7994"/>
    <cellStyle name="Normal 2 20 3" xfId="237"/>
    <cellStyle name="Normal 2 20 3 2" xfId="496"/>
    <cellStyle name="Normal 2 20 3 2 2" xfId="2365"/>
    <cellStyle name="Normal 2 20 3 2 2 2" xfId="5785"/>
    <cellStyle name="Normal 2 20 3 2 2 2 2" xfId="13591"/>
    <cellStyle name="Normal 2 20 3 2 2 3" xfId="10174"/>
    <cellStyle name="Normal 2 20 3 2 3" xfId="3928"/>
    <cellStyle name="Normal 2 20 3 2 3 2" xfId="11734"/>
    <cellStyle name="Normal 2 20 3 2 4" xfId="8317"/>
    <cellStyle name="Normal 2 20 3 3" xfId="730"/>
    <cellStyle name="Normal 2 20 3 3 2" xfId="3146"/>
    <cellStyle name="Normal 2 20 3 3 2 2" xfId="6565"/>
    <cellStyle name="Normal 2 20 3 3 2 2 2" xfId="14371"/>
    <cellStyle name="Normal 2 20 3 3 2 3" xfId="10954"/>
    <cellStyle name="Normal 2 20 3 3 3" xfId="4159"/>
    <cellStyle name="Normal 2 20 3 3 3 2" xfId="11965"/>
    <cellStyle name="Normal 2 20 3 3 4" xfId="8548"/>
    <cellStyle name="Normal 2 20 3 4" xfId="1325"/>
    <cellStyle name="Normal 2 20 3 4 2" xfId="3186"/>
    <cellStyle name="Normal 2 20 3 4 2 2" xfId="6605"/>
    <cellStyle name="Normal 2 20 3 4 2 2 2" xfId="14411"/>
    <cellStyle name="Normal 2 20 3 4 2 3" xfId="10994"/>
    <cellStyle name="Normal 2 20 3 4 3" xfId="4747"/>
    <cellStyle name="Normal 2 20 3 4 3 2" xfId="12553"/>
    <cellStyle name="Normal 2 20 3 4 4" xfId="9136"/>
    <cellStyle name="Normal 2 20 3 5" xfId="1667"/>
    <cellStyle name="Normal 2 20 3 5 2" xfId="5088"/>
    <cellStyle name="Normal 2 20 3 5 2 2" xfId="12894"/>
    <cellStyle name="Normal 2 20 3 5 3" xfId="9477"/>
    <cellStyle name="Normal 2 20 3 6" xfId="7060"/>
    <cellStyle name="Normal 2 20 3 6 2" xfId="14866"/>
    <cellStyle name="Normal 2 20 3 7" xfId="3668"/>
    <cellStyle name="Normal 2 20 3 7 2" xfId="11474"/>
    <cellStyle name="Normal 2 20 3 8" xfId="8058"/>
    <cellStyle name="Normal 2 20 4" xfId="366"/>
    <cellStyle name="Normal 2 20 4 2" xfId="731"/>
    <cellStyle name="Normal 2 20 4 2 2" xfId="2430"/>
    <cellStyle name="Normal 2 20 4 2 2 2" xfId="5850"/>
    <cellStyle name="Normal 2 20 4 2 2 2 2" xfId="13656"/>
    <cellStyle name="Normal 2 20 4 2 2 3" xfId="10239"/>
    <cellStyle name="Normal 2 20 4 2 3" xfId="4160"/>
    <cellStyle name="Normal 2 20 4 2 3 2" xfId="11966"/>
    <cellStyle name="Normal 2 20 4 2 4" xfId="8549"/>
    <cellStyle name="Normal 2 20 4 3" xfId="1326"/>
    <cellStyle name="Normal 2 20 4 3 2" xfId="3328"/>
    <cellStyle name="Normal 2 20 4 3 2 2" xfId="6747"/>
    <cellStyle name="Normal 2 20 4 3 2 2 2" xfId="14553"/>
    <cellStyle name="Normal 2 20 4 3 2 3" xfId="11136"/>
    <cellStyle name="Normal 2 20 4 3 3" xfId="4748"/>
    <cellStyle name="Normal 2 20 4 3 3 2" xfId="12554"/>
    <cellStyle name="Normal 2 20 4 3 4" xfId="9137"/>
    <cellStyle name="Normal 2 20 4 4" xfId="1668"/>
    <cellStyle name="Normal 2 20 4 4 2" xfId="5089"/>
    <cellStyle name="Normal 2 20 4 4 2 2" xfId="12895"/>
    <cellStyle name="Normal 2 20 4 4 3" xfId="9478"/>
    <cellStyle name="Normal 2 20 4 5" xfId="7061"/>
    <cellStyle name="Normal 2 20 4 5 2" xfId="14867"/>
    <cellStyle name="Normal 2 20 4 6" xfId="3798"/>
    <cellStyle name="Normal 2 20 4 6 2" xfId="11604"/>
    <cellStyle name="Normal 2 20 4 7" xfId="8187"/>
    <cellStyle name="Normal 2 20 5" xfId="726"/>
    <cellStyle name="Normal 2 20 5 2" xfId="2507"/>
    <cellStyle name="Normal 2 20 5 2 2" xfId="5926"/>
    <cellStyle name="Normal 2 20 5 2 2 2" xfId="13732"/>
    <cellStyle name="Normal 2 20 5 2 3" xfId="10315"/>
    <cellStyle name="Normal 2 20 5 3" xfId="1669"/>
    <cellStyle name="Normal 2 20 5 3 2" xfId="5090"/>
    <cellStyle name="Normal 2 20 5 3 2 2" xfId="12896"/>
    <cellStyle name="Normal 2 20 5 3 3" xfId="9479"/>
    <cellStyle name="Normal 2 20 5 4" xfId="7062"/>
    <cellStyle name="Normal 2 20 5 4 2" xfId="14868"/>
    <cellStyle name="Normal 2 20 5 5" xfId="4155"/>
    <cellStyle name="Normal 2 20 5 5 2" xfId="11961"/>
    <cellStyle name="Normal 2 20 5 6" xfId="8544"/>
    <cellStyle name="Normal 2 20 6" xfId="733"/>
    <cellStyle name="Normal 2 20 6 2" xfId="2580"/>
    <cellStyle name="Normal 2 20 6 2 2" xfId="5999"/>
    <cellStyle name="Normal 2 20 6 2 2 2" xfId="13805"/>
    <cellStyle name="Normal 2 20 6 2 3" xfId="10388"/>
    <cellStyle name="Normal 2 20 6 3" xfId="1670"/>
    <cellStyle name="Normal 2 20 6 3 2" xfId="5091"/>
    <cellStyle name="Normal 2 20 6 3 2 2" xfId="12897"/>
    <cellStyle name="Normal 2 20 6 3 3" xfId="9480"/>
    <cellStyle name="Normal 2 20 6 4" xfId="7063"/>
    <cellStyle name="Normal 2 20 6 4 2" xfId="14869"/>
    <cellStyle name="Normal 2 20 6 5" xfId="4162"/>
    <cellStyle name="Normal 2 20 6 5 2" xfId="11968"/>
    <cellStyle name="Normal 2 20 6 6" xfId="8551"/>
    <cellStyle name="Normal 2 20 7" xfId="734"/>
    <cellStyle name="Normal 2 20 7 2" xfId="2651"/>
    <cellStyle name="Normal 2 20 7 2 2" xfId="6070"/>
    <cellStyle name="Normal 2 20 7 2 2 2" xfId="13876"/>
    <cellStyle name="Normal 2 20 7 2 3" xfId="10459"/>
    <cellStyle name="Normal 2 20 7 3" xfId="1671"/>
    <cellStyle name="Normal 2 20 7 3 2" xfId="5092"/>
    <cellStyle name="Normal 2 20 7 3 2 2" xfId="12898"/>
    <cellStyle name="Normal 2 20 7 3 3" xfId="9481"/>
    <cellStyle name="Normal 2 20 7 4" xfId="7064"/>
    <cellStyle name="Normal 2 20 7 4 2" xfId="14870"/>
    <cellStyle name="Normal 2 20 7 5" xfId="4163"/>
    <cellStyle name="Normal 2 20 7 5 2" xfId="11969"/>
    <cellStyle name="Normal 2 20 7 6" xfId="8552"/>
    <cellStyle name="Normal 2 20 8" xfId="735"/>
    <cellStyle name="Normal 2 20 8 2" xfId="2724"/>
    <cellStyle name="Normal 2 20 8 2 2" xfId="6143"/>
    <cellStyle name="Normal 2 20 8 2 2 2" xfId="13949"/>
    <cellStyle name="Normal 2 20 8 2 3" xfId="10532"/>
    <cellStyle name="Normal 2 20 8 3" xfId="1672"/>
    <cellStyle name="Normal 2 20 8 3 2" xfId="5093"/>
    <cellStyle name="Normal 2 20 8 3 2 2" xfId="12899"/>
    <cellStyle name="Normal 2 20 8 3 3" xfId="9482"/>
    <cellStyle name="Normal 2 20 8 4" xfId="7065"/>
    <cellStyle name="Normal 2 20 8 4 2" xfId="14871"/>
    <cellStyle name="Normal 2 20 8 5" xfId="4164"/>
    <cellStyle name="Normal 2 20 8 5 2" xfId="11970"/>
    <cellStyle name="Normal 2 20 8 6" xfId="8553"/>
    <cellStyle name="Normal 2 20 9" xfId="736"/>
    <cellStyle name="Normal 2 20 9 2" xfId="2801"/>
    <cellStyle name="Normal 2 20 9 2 2" xfId="6220"/>
    <cellStyle name="Normal 2 20 9 2 2 2" xfId="14026"/>
    <cellStyle name="Normal 2 20 9 2 3" xfId="10609"/>
    <cellStyle name="Normal 2 20 9 3" xfId="1673"/>
    <cellStyle name="Normal 2 20 9 3 2" xfId="5094"/>
    <cellStyle name="Normal 2 20 9 3 2 2" xfId="12900"/>
    <cellStyle name="Normal 2 20 9 3 3" xfId="9483"/>
    <cellStyle name="Normal 2 20 9 4" xfId="7066"/>
    <cellStyle name="Normal 2 20 9 4 2" xfId="14872"/>
    <cellStyle name="Normal 2 20 9 5" xfId="4165"/>
    <cellStyle name="Normal 2 20 9 5 2" xfId="11971"/>
    <cellStyle name="Normal 2 20 9 6" xfId="8554"/>
    <cellStyle name="Normal 2 21" xfId="109"/>
    <cellStyle name="Normal 2 21 10" xfId="738"/>
    <cellStyle name="Normal 2 21 10 2" xfId="2877"/>
    <cellStyle name="Normal 2 21 10 2 2" xfId="6296"/>
    <cellStyle name="Normal 2 21 10 2 2 2" xfId="14102"/>
    <cellStyle name="Normal 2 21 10 2 3" xfId="10685"/>
    <cellStyle name="Normal 2 21 10 3" xfId="1675"/>
    <cellStyle name="Normal 2 21 10 3 2" xfId="5096"/>
    <cellStyle name="Normal 2 21 10 3 2 2" xfId="12902"/>
    <cellStyle name="Normal 2 21 10 3 3" xfId="9485"/>
    <cellStyle name="Normal 2 21 10 4" xfId="7068"/>
    <cellStyle name="Normal 2 21 10 4 2" xfId="14874"/>
    <cellStyle name="Normal 2 21 10 5" xfId="4167"/>
    <cellStyle name="Normal 2 21 10 5 2" xfId="11973"/>
    <cellStyle name="Normal 2 21 10 6" xfId="8556"/>
    <cellStyle name="Normal 2 21 11" xfId="739"/>
    <cellStyle name="Normal 2 21 11 2" xfId="2942"/>
    <cellStyle name="Normal 2 21 11 2 2" xfId="6361"/>
    <cellStyle name="Normal 2 21 11 2 2 2" xfId="14167"/>
    <cellStyle name="Normal 2 21 11 2 3" xfId="10750"/>
    <cellStyle name="Normal 2 21 11 3" xfId="1676"/>
    <cellStyle name="Normal 2 21 11 3 2" xfId="5097"/>
    <cellStyle name="Normal 2 21 11 3 2 2" xfId="12903"/>
    <cellStyle name="Normal 2 21 11 3 3" xfId="9486"/>
    <cellStyle name="Normal 2 21 11 4" xfId="7069"/>
    <cellStyle name="Normal 2 21 11 4 2" xfId="14875"/>
    <cellStyle name="Normal 2 21 11 5" xfId="4168"/>
    <cellStyle name="Normal 2 21 11 5 2" xfId="11974"/>
    <cellStyle name="Normal 2 21 11 6" xfId="8557"/>
    <cellStyle name="Normal 2 21 12" xfId="1327"/>
    <cellStyle name="Normal 2 21 12 2" xfId="2704"/>
    <cellStyle name="Normal 2 21 12 2 2" xfId="6123"/>
    <cellStyle name="Normal 2 21 12 2 2 2" xfId="13929"/>
    <cellStyle name="Normal 2 21 12 2 3" xfId="10512"/>
    <cellStyle name="Normal 2 21 12 3" xfId="4749"/>
    <cellStyle name="Normal 2 21 12 3 2" xfId="12555"/>
    <cellStyle name="Normal 2 21 12 4" xfId="9138"/>
    <cellStyle name="Normal 2 21 13" xfId="1674"/>
    <cellStyle name="Normal 2 21 13 2" xfId="5095"/>
    <cellStyle name="Normal 2 21 13 2 2" xfId="12901"/>
    <cellStyle name="Normal 2 21 13 3" xfId="9484"/>
    <cellStyle name="Normal 2 21 14" xfId="3471"/>
    <cellStyle name="Normal 2 21 14 2" xfId="6889"/>
    <cellStyle name="Normal 2 21 14 2 2" xfId="14695"/>
    <cellStyle name="Normal 2 21 14 3" xfId="11278"/>
    <cellStyle name="Normal 2 21 15" xfId="7067"/>
    <cellStyle name="Normal 2 21 15 2" xfId="14873"/>
    <cellStyle name="Normal 2 21 16" xfId="3539"/>
    <cellStyle name="Normal 2 21 16 2" xfId="11345"/>
    <cellStyle name="Normal 2 21 17" xfId="7932"/>
    <cellStyle name="Normal 2 21 2" xfId="173"/>
    <cellStyle name="Normal 2 21 2 2" xfId="302"/>
    <cellStyle name="Normal 2 21 2 2 2" xfId="562"/>
    <cellStyle name="Normal 2 21 2 2 2 2" xfId="3254"/>
    <cellStyle name="Normal 2 21 2 2 2 2 2" xfId="6673"/>
    <cellStyle name="Normal 2 21 2 2 2 2 2 2" xfId="14479"/>
    <cellStyle name="Normal 2 21 2 2 2 2 3" xfId="11062"/>
    <cellStyle name="Normal 2 21 2 2 2 3" xfId="3994"/>
    <cellStyle name="Normal 2 21 2 2 2 3 2" xfId="11800"/>
    <cellStyle name="Normal 2 21 2 2 2 4" xfId="8383"/>
    <cellStyle name="Normal 2 21 2 2 3" xfId="2287"/>
    <cellStyle name="Normal 2 21 2 2 3 2" xfId="5707"/>
    <cellStyle name="Normal 2 21 2 2 3 2 2" xfId="13513"/>
    <cellStyle name="Normal 2 21 2 2 3 3" xfId="10096"/>
    <cellStyle name="Normal 2 21 2 2 4" xfId="3734"/>
    <cellStyle name="Normal 2 21 2 2 4 2" xfId="11540"/>
    <cellStyle name="Normal 2 21 2 2 5" xfId="8123"/>
    <cellStyle name="Normal 2 21 2 3" xfId="432"/>
    <cellStyle name="Normal 2 21 2 3 2" xfId="3112"/>
    <cellStyle name="Normal 2 21 2 3 2 2" xfId="6531"/>
    <cellStyle name="Normal 2 21 2 3 2 2 2" xfId="14337"/>
    <cellStyle name="Normal 2 21 2 3 2 3" xfId="10920"/>
    <cellStyle name="Normal 2 21 2 3 3" xfId="3864"/>
    <cellStyle name="Normal 2 21 2 3 3 2" xfId="11670"/>
    <cellStyle name="Normal 2 21 2 3 4" xfId="8253"/>
    <cellStyle name="Normal 2 21 2 4" xfId="740"/>
    <cellStyle name="Normal 2 21 2 4 2" xfId="3147"/>
    <cellStyle name="Normal 2 21 2 4 2 2" xfId="6566"/>
    <cellStyle name="Normal 2 21 2 4 2 2 2" xfId="14372"/>
    <cellStyle name="Normal 2 21 2 4 2 3" xfId="10955"/>
    <cellStyle name="Normal 2 21 2 4 3" xfId="4169"/>
    <cellStyle name="Normal 2 21 2 4 3 2" xfId="11975"/>
    <cellStyle name="Normal 2 21 2 4 4" xfId="8558"/>
    <cellStyle name="Normal 2 21 2 5" xfId="1328"/>
    <cellStyle name="Normal 2 21 2 5 2" xfId="3380"/>
    <cellStyle name="Normal 2 21 2 5 2 2" xfId="6799"/>
    <cellStyle name="Normal 2 21 2 5 2 2 2" xfId="14605"/>
    <cellStyle name="Normal 2 21 2 5 2 3" xfId="11188"/>
    <cellStyle name="Normal 2 21 2 5 3" xfId="4750"/>
    <cellStyle name="Normal 2 21 2 5 3 2" xfId="12556"/>
    <cellStyle name="Normal 2 21 2 5 4" xfId="9139"/>
    <cellStyle name="Normal 2 21 2 6" xfId="1677"/>
    <cellStyle name="Normal 2 21 2 6 2" xfId="5098"/>
    <cellStyle name="Normal 2 21 2 6 2 2" xfId="12904"/>
    <cellStyle name="Normal 2 21 2 6 3" xfId="9487"/>
    <cellStyle name="Normal 2 21 2 7" xfId="7070"/>
    <cellStyle name="Normal 2 21 2 7 2" xfId="14876"/>
    <cellStyle name="Normal 2 21 2 8" xfId="3604"/>
    <cellStyle name="Normal 2 21 2 8 2" xfId="11410"/>
    <cellStyle name="Normal 2 21 2 9" xfId="7995"/>
    <cellStyle name="Normal 2 21 3" xfId="238"/>
    <cellStyle name="Normal 2 21 3 2" xfId="497"/>
    <cellStyle name="Normal 2 21 3 2 2" xfId="2366"/>
    <cellStyle name="Normal 2 21 3 2 2 2" xfId="5786"/>
    <cellStyle name="Normal 2 21 3 2 2 2 2" xfId="13592"/>
    <cellStyle name="Normal 2 21 3 2 2 3" xfId="10175"/>
    <cellStyle name="Normal 2 21 3 2 3" xfId="3929"/>
    <cellStyle name="Normal 2 21 3 2 3 2" xfId="11735"/>
    <cellStyle name="Normal 2 21 3 2 4" xfId="8318"/>
    <cellStyle name="Normal 2 21 3 3" xfId="741"/>
    <cellStyle name="Normal 2 21 3 3 2" xfId="3431"/>
    <cellStyle name="Normal 2 21 3 3 2 2" xfId="6850"/>
    <cellStyle name="Normal 2 21 3 3 2 2 2" xfId="14656"/>
    <cellStyle name="Normal 2 21 3 3 2 3" xfId="11239"/>
    <cellStyle name="Normal 2 21 3 3 3" xfId="4170"/>
    <cellStyle name="Normal 2 21 3 3 3 2" xfId="11976"/>
    <cellStyle name="Normal 2 21 3 3 4" xfId="8559"/>
    <cellStyle name="Normal 2 21 3 4" xfId="1329"/>
    <cellStyle name="Normal 2 21 3 4 2" xfId="3362"/>
    <cellStyle name="Normal 2 21 3 4 2 2" xfId="6781"/>
    <cellStyle name="Normal 2 21 3 4 2 2 2" xfId="14587"/>
    <cellStyle name="Normal 2 21 3 4 2 3" xfId="11170"/>
    <cellStyle name="Normal 2 21 3 4 3" xfId="4751"/>
    <cellStyle name="Normal 2 21 3 4 3 2" xfId="12557"/>
    <cellStyle name="Normal 2 21 3 4 4" xfId="9140"/>
    <cellStyle name="Normal 2 21 3 5" xfId="1678"/>
    <cellStyle name="Normal 2 21 3 5 2" xfId="5099"/>
    <cellStyle name="Normal 2 21 3 5 2 2" xfId="12905"/>
    <cellStyle name="Normal 2 21 3 5 3" xfId="9488"/>
    <cellStyle name="Normal 2 21 3 6" xfId="7071"/>
    <cellStyle name="Normal 2 21 3 6 2" xfId="14877"/>
    <cellStyle name="Normal 2 21 3 7" xfId="3669"/>
    <cellStyle name="Normal 2 21 3 7 2" xfId="11475"/>
    <cellStyle name="Normal 2 21 3 8" xfId="8059"/>
    <cellStyle name="Normal 2 21 4" xfId="367"/>
    <cellStyle name="Normal 2 21 4 2" xfId="742"/>
    <cellStyle name="Normal 2 21 4 2 2" xfId="2431"/>
    <cellStyle name="Normal 2 21 4 2 2 2" xfId="5851"/>
    <cellStyle name="Normal 2 21 4 2 2 2 2" xfId="13657"/>
    <cellStyle name="Normal 2 21 4 2 2 3" xfId="10240"/>
    <cellStyle name="Normal 2 21 4 2 3" xfId="4171"/>
    <cellStyle name="Normal 2 21 4 2 3 2" xfId="11977"/>
    <cellStyle name="Normal 2 21 4 2 4" xfId="8560"/>
    <cellStyle name="Normal 2 21 4 3" xfId="1330"/>
    <cellStyle name="Normal 2 21 4 3 2" xfId="3187"/>
    <cellStyle name="Normal 2 21 4 3 2 2" xfId="6606"/>
    <cellStyle name="Normal 2 21 4 3 2 2 2" xfId="14412"/>
    <cellStyle name="Normal 2 21 4 3 2 3" xfId="10995"/>
    <cellStyle name="Normal 2 21 4 3 3" xfId="4752"/>
    <cellStyle name="Normal 2 21 4 3 3 2" xfId="12558"/>
    <cellStyle name="Normal 2 21 4 3 4" xfId="9141"/>
    <cellStyle name="Normal 2 21 4 4" xfId="1679"/>
    <cellStyle name="Normal 2 21 4 4 2" xfId="5100"/>
    <cellStyle name="Normal 2 21 4 4 2 2" xfId="12906"/>
    <cellStyle name="Normal 2 21 4 4 3" xfId="9489"/>
    <cellStyle name="Normal 2 21 4 5" xfId="7072"/>
    <cellStyle name="Normal 2 21 4 5 2" xfId="14878"/>
    <cellStyle name="Normal 2 21 4 6" xfId="3799"/>
    <cellStyle name="Normal 2 21 4 6 2" xfId="11605"/>
    <cellStyle name="Normal 2 21 4 7" xfId="8188"/>
    <cellStyle name="Normal 2 21 5" xfId="737"/>
    <cellStyle name="Normal 2 21 5 2" xfId="2508"/>
    <cellStyle name="Normal 2 21 5 2 2" xfId="5927"/>
    <cellStyle name="Normal 2 21 5 2 2 2" xfId="13733"/>
    <cellStyle name="Normal 2 21 5 2 3" xfId="10316"/>
    <cellStyle name="Normal 2 21 5 3" xfId="1680"/>
    <cellStyle name="Normal 2 21 5 3 2" xfId="5101"/>
    <cellStyle name="Normal 2 21 5 3 2 2" xfId="12907"/>
    <cellStyle name="Normal 2 21 5 3 3" xfId="9490"/>
    <cellStyle name="Normal 2 21 5 4" xfId="7073"/>
    <cellStyle name="Normal 2 21 5 4 2" xfId="14879"/>
    <cellStyle name="Normal 2 21 5 5" xfId="4166"/>
    <cellStyle name="Normal 2 21 5 5 2" xfId="11972"/>
    <cellStyle name="Normal 2 21 5 6" xfId="8555"/>
    <cellStyle name="Normal 2 21 6" xfId="744"/>
    <cellStyle name="Normal 2 21 6 2" xfId="2581"/>
    <cellStyle name="Normal 2 21 6 2 2" xfId="6000"/>
    <cellStyle name="Normal 2 21 6 2 2 2" xfId="13806"/>
    <cellStyle name="Normal 2 21 6 2 3" xfId="10389"/>
    <cellStyle name="Normal 2 21 6 3" xfId="1681"/>
    <cellStyle name="Normal 2 21 6 3 2" xfId="5102"/>
    <cellStyle name="Normal 2 21 6 3 2 2" xfId="12908"/>
    <cellStyle name="Normal 2 21 6 3 3" xfId="9491"/>
    <cellStyle name="Normal 2 21 6 4" xfId="7074"/>
    <cellStyle name="Normal 2 21 6 4 2" xfId="14880"/>
    <cellStyle name="Normal 2 21 6 5" xfId="4173"/>
    <cellStyle name="Normal 2 21 6 5 2" xfId="11979"/>
    <cellStyle name="Normal 2 21 6 6" xfId="8562"/>
    <cellStyle name="Normal 2 21 7" xfId="745"/>
    <cellStyle name="Normal 2 21 7 2" xfId="2652"/>
    <cellStyle name="Normal 2 21 7 2 2" xfId="6071"/>
    <cellStyle name="Normal 2 21 7 2 2 2" xfId="13877"/>
    <cellStyle name="Normal 2 21 7 2 3" xfId="10460"/>
    <cellStyle name="Normal 2 21 7 3" xfId="1682"/>
    <cellStyle name="Normal 2 21 7 3 2" xfId="5103"/>
    <cellStyle name="Normal 2 21 7 3 2 2" xfId="12909"/>
    <cellStyle name="Normal 2 21 7 3 3" xfId="9492"/>
    <cellStyle name="Normal 2 21 7 4" xfId="7075"/>
    <cellStyle name="Normal 2 21 7 4 2" xfId="14881"/>
    <cellStyle name="Normal 2 21 7 5" xfId="4174"/>
    <cellStyle name="Normal 2 21 7 5 2" xfId="11980"/>
    <cellStyle name="Normal 2 21 7 6" xfId="8563"/>
    <cellStyle name="Normal 2 21 8" xfId="746"/>
    <cellStyle name="Normal 2 21 8 2" xfId="2725"/>
    <cellStyle name="Normal 2 21 8 2 2" xfId="6144"/>
    <cellStyle name="Normal 2 21 8 2 2 2" xfId="13950"/>
    <cellStyle name="Normal 2 21 8 2 3" xfId="10533"/>
    <cellStyle name="Normal 2 21 8 3" xfId="1683"/>
    <cellStyle name="Normal 2 21 8 3 2" xfId="5104"/>
    <cellStyle name="Normal 2 21 8 3 2 2" xfId="12910"/>
    <cellStyle name="Normal 2 21 8 3 3" xfId="9493"/>
    <cellStyle name="Normal 2 21 8 4" xfId="7076"/>
    <cellStyle name="Normal 2 21 8 4 2" xfId="14882"/>
    <cellStyle name="Normal 2 21 8 5" xfId="4175"/>
    <cellStyle name="Normal 2 21 8 5 2" xfId="11981"/>
    <cellStyle name="Normal 2 21 8 6" xfId="8564"/>
    <cellStyle name="Normal 2 21 9" xfId="747"/>
    <cellStyle name="Normal 2 21 9 2" xfId="2802"/>
    <cellStyle name="Normal 2 21 9 2 2" xfId="6221"/>
    <cellStyle name="Normal 2 21 9 2 2 2" xfId="14027"/>
    <cellStyle name="Normal 2 21 9 2 3" xfId="10610"/>
    <cellStyle name="Normal 2 21 9 3" xfId="1684"/>
    <cellStyle name="Normal 2 21 9 3 2" xfId="5105"/>
    <cellStyle name="Normal 2 21 9 3 2 2" xfId="12911"/>
    <cellStyle name="Normal 2 21 9 3 3" xfId="9494"/>
    <cellStyle name="Normal 2 21 9 4" xfId="7077"/>
    <cellStyle name="Normal 2 21 9 4 2" xfId="14883"/>
    <cellStyle name="Normal 2 21 9 5" xfId="4176"/>
    <cellStyle name="Normal 2 21 9 5 2" xfId="11982"/>
    <cellStyle name="Normal 2 21 9 6" xfId="8565"/>
    <cellStyle name="Normal 2 22" xfId="110"/>
    <cellStyle name="Normal 2 22 10" xfId="749"/>
    <cellStyle name="Normal 2 22 10 2" xfId="2878"/>
    <cellStyle name="Normal 2 22 10 2 2" xfId="6297"/>
    <cellStyle name="Normal 2 22 10 2 2 2" xfId="14103"/>
    <cellStyle name="Normal 2 22 10 2 3" xfId="10686"/>
    <cellStyle name="Normal 2 22 10 3" xfId="1686"/>
    <cellStyle name="Normal 2 22 10 3 2" xfId="5107"/>
    <cellStyle name="Normal 2 22 10 3 2 2" xfId="12913"/>
    <cellStyle name="Normal 2 22 10 3 3" xfId="9496"/>
    <cellStyle name="Normal 2 22 10 4" xfId="7079"/>
    <cellStyle name="Normal 2 22 10 4 2" xfId="14885"/>
    <cellStyle name="Normal 2 22 10 5" xfId="4178"/>
    <cellStyle name="Normal 2 22 10 5 2" xfId="11984"/>
    <cellStyle name="Normal 2 22 10 6" xfId="8567"/>
    <cellStyle name="Normal 2 22 11" xfId="750"/>
    <cellStyle name="Normal 2 22 11 2" xfId="2943"/>
    <cellStyle name="Normal 2 22 11 2 2" xfId="6362"/>
    <cellStyle name="Normal 2 22 11 2 2 2" xfId="14168"/>
    <cellStyle name="Normal 2 22 11 2 3" xfId="10751"/>
    <cellStyle name="Normal 2 22 11 3" xfId="1687"/>
    <cellStyle name="Normal 2 22 11 3 2" xfId="5108"/>
    <cellStyle name="Normal 2 22 11 3 2 2" xfId="12914"/>
    <cellStyle name="Normal 2 22 11 3 3" xfId="9497"/>
    <cellStyle name="Normal 2 22 11 4" xfId="7080"/>
    <cellStyle name="Normal 2 22 11 4 2" xfId="14886"/>
    <cellStyle name="Normal 2 22 11 5" xfId="4179"/>
    <cellStyle name="Normal 2 22 11 5 2" xfId="11985"/>
    <cellStyle name="Normal 2 22 11 6" xfId="8568"/>
    <cellStyle name="Normal 2 22 12" xfId="1331"/>
    <cellStyle name="Normal 2 22 12 2" xfId="2334"/>
    <cellStyle name="Normal 2 22 12 2 2" xfId="5754"/>
    <cellStyle name="Normal 2 22 12 2 2 2" xfId="13560"/>
    <cellStyle name="Normal 2 22 12 2 3" xfId="10143"/>
    <cellStyle name="Normal 2 22 12 3" xfId="4753"/>
    <cellStyle name="Normal 2 22 12 3 2" xfId="12559"/>
    <cellStyle name="Normal 2 22 12 4" xfId="9142"/>
    <cellStyle name="Normal 2 22 13" xfId="1685"/>
    <cellStyle name="Normal 2 22 13 2" xfId="5106"/>
    <cellStyle name="Normal 2 22 13 2 2" xfId="12912"/>
    <cellStyle name="Normal 2 22 13 3" xfId="9495"/>
    <cellStyle name="Normal 2 22 14" xfId="3472"/>
    <cellStyle name="Normal 2 22 14 2" xfId="6890"/>
    <cellStyle name="Normal 2 22 14 2 2" xfId="14696"/>
    <cellStyle name="Normal 2 22 14 3" xfId="11279"/>
    <cellStyle name="Normal 2 22 15" xfId="7078"/>
    <cellStyle name="Normal 2 22 15 2" xfId="14884"/>
    <cellStyle name="Normal 2 22 16" xfId="3540"/>
    <cellStyle name="Normal 2 22 16 2" xfId="11346"/>
    <cellStyle name="Normal 2 22 17" xfId="7933"/>
    <cellStyle name="Normal 2 22 2" xfId="174"/>
    <cellStyle name="Normal 2 22 2 2" xfId="303"/>
    <cellStyle name="Normal 2 22 2 2 2" xfId="563"/>
    <cellStyle name="Normal 2 22 2 2 2 2" xfId="3128"/>
    <cellStyle name="Normal 2 22 2 2 2 2 2" xfId="6547"/>
    <cellStyle name="Normal 2 22 2 2 2 2 2 2" xfId="14353"/>
    <cellStyle name="Normal 2 22 2 2 2 2 3" xfId="10936"/>
    <cellStyle name="Normal 2 22 2 2 2 3" xfId="3995"/>
    <cellStyle name="Normal 2 22 2 2 2 3 2" xfId="11801"/>
    <cellStyle name="Normal 2 22 2 2 2 4" xfId="8384"/>
    <cellStyle name="Normal 2 22 2 2 3" xfId="2288"/>
    <cellStyle name="Normal 2 22 2 2 3 2" xfId="5708"/>
    <cellStyle name="Normal 2 22 2 2 3 2 2" xfId="13514"/>
    <cellStyle name="Normal 2 22 2 2 3 3" xfId="10097"/>
    <cellStyle name="Normal 2 22 2 2 4" xfId="3735"/>
    <cellStyle name="Normal 2 22 2 2 4 2" xfId="11541"/>
    <cellStyle name="Normal 2 22 2 2 5" xfId="8124"/>
    <cellStyle name="Normal 2 22 2 3" xfId="433"/>
    <cellStyle name="Normal 2 22 2 3 2" xfId="3298"/>
    <cellStyle name="Normal 2 22 2 3 2 2" xfId="6717"/>
    <cellStyle name="Normal 2 22 2 3 2 2 2" xfId="14523"/>
    <cellStyle name="Normal 2 22 2 3 2 3" xfId="11106"/>
    <cellStyle name="Normal 2 22 2 3 3" xfId="3865"/>
    <cellStyle name="Normal 2 22 2 3 3 2" xfId="11671"/>
    <cellStyle name="Normal 2 22 2 3 4" xfId="8254"/>
    <cellStyle name="Normal 2 22 2 4" xfId="751"/>
    <cellStyle name="Normal 2 22 2 4 2" xfId="3072"/>
    <cellStyle name="Normal 2 22 2 4 2 2" xfId="6491"/>
    <cellStyle name="Normal 2 22 2 4 2 2 2" xfId="14297"/>
    <cellStyle name="Normal 2 22 2 4 2 3" xfId="10880"/>
    <cellStyle name="Normal 2 22 2 4 3" xfId="4180"/>
    <cellStyle name="Normal 2 22 2 4 3 2" xfId="11986"/>
    <cellStyle name="Normal 2 22 2 4 4" xfId="8569"/>
    <cellStyle name="Normal 2 22 2 5" xfId="1332"/>
    <cellStyle name="Normal 2 22 2 5 2" xfId="3286"/>
    <cellStyle name="Normal 2 22 2 5 2 2" xfId="6705"/>
    <cellStyle name="Normal 2 22 2 5 2 2 2" xfId="14511"/>
    <cellStyle name="Normal 2 22 2 5 2 3" xfId="11094"/>
    <cellStyle name="Normal 2 22 2 5 3" xfId="4754"/>
    <cellStyle name="Normal 2 22 2 5 3 2" xfId="12560"/>
    <cellStyle name="Normal 2 22 2 5 4" xfId="9143"/>
    <cellStyle name="Normal 2 22 2 6" xfId="1688"/>
    <cellStyle name="Normal 2 22 2 6 2" xfId="5109"/>
    <cellStyle name="Normal 2 22 2 6 2 2" xfId="12915"/>
    <cellStyle name="Normal 2 22 2 6 3" xfId="9498"/>
    <cellStyle name="Normal 2 22 2 7" xfId="7081"/>
    <cellStyle name="Normal 2 22 2 7 2" xfId="14887"/>
    <cellStyle name="Normal 2 22 2 8" xfId="3605"/>
    <cellStyle name="Normal 2 22 2 8 2" xfId="11411"/>
    <cellStyle name="Normal 2 22 2 9" xfId="7996"/>
    <cellStyle name="Normal 2 22 3" xfId="239"/>
    <cellStyle name="Normal 2 22 3 2" xfId="498"/>
    <cellStyle name="Normal 2 22 3 2 2" xfId="2367"/>
    <cellStyle name="Normal 2 22 3 2 2 2" xfId="5787"/>
    <cellStyle name="Normal 2 22 3 2 2 2 2" xfId="13593"/>
    <cellStyle name="Normal 2 22 3 2 2 3" xfId="10176"/>
    <cellStyle name="Normal 2 22 3 2 3" xfId="3930"/>
    <cellStyle name="Normal 2 22 3 2 3 2" xfId="11736"/>
    <cellStyle name="Normal 2 22 3 2 4" xfId="8319"/>
    <cellStyle name="Normal 2 22 3 3" xfId="752"/>
    <cellStyle name="Normal 2 22 3 3 2" xfId="3241"/>
    <cellStyle name="Normal 2 22 3 3 2 2" xfId="6660"/>
    <cellStyle name="Normal 2 22 3 3 2 2 2" xfId="14466"/>
    <cellStyle name="Normal 2 22 3 3 2 3" xfId="11049"/>
    <cellStyle name="Normal 2 22 3 3 3" xfId="4181"/>
    <cellStyle name="Normal 2 22 3 3 3 2" xfId="11987"/>
    <cellStyle name="Normal 2 22 3 3 4" xfId="8570"/>
    <cellStyle name="Normal 2 22 3 4" xfId="1333"/>
    <cellStyle name="Normal 2 22 3 4 2" xfId="3188"/>
    <cellStyle name="Normal 2 22 3 4 2 2" xfId="6607"/>
    <cellStyle name="Normal 2 22 3 4 2 2 2" xfId="14413"/>
    <cellStyle name="Normal 2 22 3 4 2 3" xfId="10996"/>
    <cellStyle name="Normal 2 22 3 4 3" xfId="4755"/>
    <cellStyle name="Normal 2 22 3 4 3 2" xfId="12561"/>
    <cellStyle name="Normal 2 22 3 4 4" xfId="9144"/>
    <cellStyle name="Normal 2 22 3 5" xfId="1689"/>
    <cellStyle name="Normal 2 22 3 5 2" xfId="5110"/>
    <cellStyle name="Normal 2 22 3 5 2 2" xfId="12916"/>
    <cellStyle name="Normal 2 22 3 5 3" xfId="9499"/>
    <cellStyle name="Normal 2 22 3 6" xfId="7082"/>
    <cellStyle name="Normal 2 22 3 6 2" xfId="14888"/>
    <cellStyle name="Normal 2 22 3 7" xfId="3670"/>
    <cellStyle name="Normal 2 22 3 7 2" xfId="11476"/>
    <cellStyle name="Normal 2 22 3 8" xfId="8060"/>
    <cellStyle name="Normal 2 22 4" xfId="368"/>
    <cellStyle name="Normal 2 22 4 2" xfId="753"/>
    <cellStyle name="Normal 2 22 4 2 2" xfId="2432"/>
    <cellStyle name="Normal 2 22 4 2 2 2" xfId="5852"/>
    <cellStyle name="Normal 2 22 4 2 2 2 2" xfId="13658"/>
    <cellStyle name="Normal 2 22 4 2 2 3" xfId="10241"/>
    <cellStyle name="Normal 2 22 4 2 3" xfId="4182"/>
    <cellStyle name="Normal 2 22 4 2 3 2" xfId="11988"/>
    <cellStyle name="Normal 2 22 4 2 4" xfId="8571"/>
    <cellStyle name="Normal 2 22 4 3" xfId="1334"/>
    <cellStyle name="Normal 2 22 4 3 2" xfId="3011"/>
    <cellStyle name="Normal 2 22 4 3 2 2" xfId="6430"/>
    <cellStyle name="Normal 2 22 4 3 2 2 2" xfId="14236"/>
    <cellStyle name="Normal 2 22 4 3 2 3" xfId="10819"/>
    <cellStyle name="Normal 2 22 4 3 3" xfId="4756"/>
    <cellStyle name="Normal 2 22 4 3 3 2" xfId="12562"/>
    <cellStyle name="Normal 2 22 4 3 4" xfId="9145"/>
    <cellStyle name="Normal 2 22 4 4" xfId="1690"/>
    <cellStyle name="Normal 2 22 4 4 2" xfId="5111"/>
    <cellStyle name="Normal 2 22 4 4 2 2" xfId="12917"/>
    <cellStyle name="Normal 2 22 4 4 3" xfId="9500"/>
    <cellStyle name="Normal 2 22 4 5" xfId="7083"/>
    <cellStyle name="Normal 2 22 4 5 2" xfId="14889"/>
    <cellStyle name="Normal 2 22 4 6" xfId="3800"/>
    <cellStyle name="Normal 2 22 4 6 2" xfId="11606"/>
    <cellStyle name="Normal 2 22 4 7" xfId="8189"/>
    <cellStyle name="Normal 2 22 5" xfId="748"/>
    <cellStyle name="Normal 2 22 5 2" xfId="2509"/>
    <cellStyle name="Normal 2 22 5 2 2" xfId="5928"/>
    <cellStyle name="Normal 2 22 5 2 2 2" xfId="13734"/>
    <cellStyle name="Normal 2 22 5 2 3" xfId="10317"/>
    <cellStyle name="Normal 2 22 5 3" xfId="1691"/>
    <cellStyle name="Normal 2 22 5 3 2" xfId="5112"/>
    <cellStyle name="Normal 2 22 5 3 2 2" xfId="12918"/>
    <cellStyle name="Normal 2 22 5 3 3" xfId="9501"/>
    <cellStyle name="Normal 2 22 5 4" xfId="7084"/>
    <cellStyle name="Normal 2 22 5 4 2" xfId="14890"/>
    <cellStyle name="Normal 2 22 5 5" xfId="4177"/>
    <cellStyle name="Normal 2 22 5 5 2" xfId="11983"/>
    <cellStyle name="Normal 2 22 5 6" xfId="8566"/>
    <cellStyle name="Normal 2 22 6" xfId="755"/>
    <cellStyle name="Normal 2 22 6 2" xfId="2582"/>
    <cellStyle name="Normal 2 22 6 2 2" xfId="6001"/>
    <cellStyle name="Normal 2 22 6 2 2 2" xfId="13807"/>
    <cellStyle name="Normal 2 22 6 2 3" xfId="10390"/>
    <cellStyle name="Normal 2 22 6 3" xfId="1692"/>
    <cellStyle name="Normal 2 22 6 3 2" xfId="5113"/>
    <cellStyle name="Normal 2 22 6 3 2 2" xfId="12919"/>
    <cellStyle name="Normal 2 22 6 3 3" xfId="9502"/>
    <cellStyle name="Normal 2 22 6 4" xfId="7085"/>
    <cellStyle name="Normal 2 22 6 4 2" xfId="14891"/>
    <cellStyle name="Normal 2 22 6 5" xfId="4184"/>
    <cellStyle name="Normal 2 22 6 5 2" xfId="11990"/>
    <cellStyle name="Normal 2 22 6 6" xfId="8573"/>
    <cellStyle name="Normal 2 22 7" xfId="756"/>
    <cellStyle name="Normal 2 22 7 2" xfId="2653"/>
    <cellStyle name="Normal 2 22 7 2 2" xfId="6072"/>
    <cellStyle name="Normal 2 22 7 2 2 2" xfId="13878"/>
    <cellStyle name="Normal 2 22 7 2 3" xfId="10461"/>
    <cellStyle name="Normal 2 22 7 3" xfId="1693"/>
    <cellStyle name="Normal 2 22 7 3 2" xfId="5114"/>
    <cellStyle name="Normal 2 22 7 3 2 2" xfId="12920"/>
    <cellStyle name="Normal 2 22 7 3 3" xfId="9503"/>
    <cellStyle name="Normal 2 22 7 4" xfId="7086"/>
    <cellStyle name="Normal 2 22 7 4 2" xfId="14892"/>
    <cellStyle name="Normal 2 22 7 5" xfId="4185"/>
    <cellStyle name="Normal 2 22 7 5 2" xfId="11991"/>
    <cellStyle name="Normal 2 22 7 6" xfId="8574"/>
    <cellStyle name="Normal 2 22 8" xfId="757"/>
    <cellStyle name="Normal 2 22 8 2" xfId="2726"/>
    <cellStyle name="Normal 2 22 8 2 2" xfId="6145"/>
    <cellStyle name="Normal 2 22 8 2 2 2" xfId="13951"/>
    <cellStyle name="Normal 2 22 8 2 3" xfId="10534"/>
    <cellStyle name="Normal 2 22 8 3" xfId="1694"/>
    <cellStyle name="Normal 2 22 8 3 2" xfId="5115"/>
    <cellStyle name="Normal 2 22 8 3 2 2" xfId="12921"/>
    <cellStyle name="Normal 2 22 8 3 3" xfId="9504"/>
    <cellStyle name="Normal 2 22 8 4" xfId="7087"/>
    <cellStyle name="Normal 2 22 8 4 2" xfId="14893"/>
    <cellStyle name="Normal 2 22 8 5" xfId="4186"/>
    <cellStyle name="Normal 2 22 8 5 2" xfId="11992"/>
    <cellStyle name="Normal 2 22 8 6" xfId="8575"/>
    <cellStyle name="Normal 2 22 9" xfId="758"/>
    <cellStyle name="Normal 2 22 9 2" xfId="2803"/>
    <cellStyle name="Normal 2 22 9 2 2" xfId="6222"/>
    <cellStyle name="Normal 2 22 9 2 2 2" xfId="14028"/>
    <cellStyle name="Normal 2 22 9 2 3" xfId="10611"/>
    <cellStyle name="Normal 2 22 9 3" xfId="1695"/>
    <cellStyle name="Normal 2 22 9 3 2" xfId="5116"/>
    <cellStyle name="Normal 2 22 9 3 2 2" xfId="12922"/>
    <cellStyle name="Normal 2 22 9 3 3" xfId="9505"/>
    <cellStyle name="Normal 2 22 9 4" xfId="7088"/>
    <cellStyle name="Normal 2 22 9 4 2" xfId="14894"/>
    <cellStyle name="Normal 2 22 9 5" xfId="4187"/>
    <cellStyle name="Normal 2 22 9 5 2" xfId="11993"/>
    <cellStyle name="Normal 2 22 9 6" xfId="8576"/>
    <cellStyle name="Normal 2 23" xfId="111"/>
    <cellStyle name="Normal 2 23 10" xfId="760"/>
    <cellStyle name="Normal 2 23 10 2" xfId="2879"/>
    <cellStyle name="Normal 2 23 10 2 2" xfId="6298"/>
    <cellStyle name="Normal 2 23 10 2 2 2" xfId="14104"/>
    <cellStyle name="Normal 2 23 10 2 3" xfId="10687"/>
    <cellStyle name="Normal 2 23 10 3" xfId="1697"/>
    <cellStyle name="Normal 2 23 10 3 2" xfId="5118"/>
    <cellStyle name="Normal 2 23 10 3 2 2" xfId="12924"/>
    <cellStyle name="Normal 2 23 10 3 3" xfId="9507"/>
    <cellStyle name="Normal 2 23 10 4" xfId="7090"/>
    <cellStyle name="Normal 2 23 10 4 2" xfId="14896"/>
    <cellStyle name="Normal 2 23 10 5" xfId="4189"/>
    <cellStyle name="Normal 2 23 10 5 2" xfId="11995"/>
    <cellStyle name="Normal 2 23 10 6" xfId="8578"/>
    <cellStyle name="Normal 2 23 11" xfId="761"/>
    <cellStyle name="Normal 2 23 11 2" xfId="2944"/>
    <cellStyle name="Normal 2 23 11 2 2" xfId="6363"/>
    <cellStyle name="Normal 2 23 11 2 2 2" xfId="14169"/>
    <cellStyle name="Normal 2 23 11 2 3" xfId="10752"/>
    <cellStyle name="Normal 2 23 11 3" xfId="1698"/>
    <cellStyle name="Normal 2 23 11 3 2" xfId="5119"/>
    <cellStyle name="Normal 2 23 11 3 2 2" xfId="12925"/>
    <cellStyle name="Normal 2 23 11 3 3" xfId="9508"/>
    <cellStyle name="Normal 2 23 11 4" xfId="7091"/>
    <cellStyle name="Normal 2 23 11 4 2" xfId="14897"/>
    <cellStyle name="Normal 2 23 11 5" xfId="4190"/>
    <cellStyle name="Normal 2 23 11 5 2" xfId="11996"/>
    <cellStyle name="Normal 2 23 11 6" xfId="8579"/>
    <cellStyle name="Normal 2 23 12" xfId="1335"/>
    <cellStyle name="Normal 2 23 12 2" xfId="2559"/>
    <cellStyle name="Normal 2 23 12 2 2" xfId="5978"/>
    <cellStyle name="Normal 2 23 12 2 2 2" xfId="13784"/>
    <cellStyle name="Normal 2 23 12 2 3" xfId="10367"/>
    <cellStyle name="Normal 2 23 12 3" xfId="4757"/>
    <cellStyle name="Normal 2 23 12 3 2" xfId="12563"/>
    <cellStyle name="Normal 2 23 12 4" xfId="9146"/>
    <cellStyle name="Normal 2 23 13" xfId="1696"/>
    <cellStyle name="Normal 2 23 13 2" xfId="5117"/>
    <cellStyle name="Normal 2 23 13 2 2" xfId="12923"/>
    <cellStyle name="Normal 2 23 13 3" xfId="9506"/>
    <cellStyle name="Normal 2 23 14" xfId="3473"/>
    <cellStyle name="Normal 2 23 14 2" xfId="6891"/>
    <cellStyle name="Normal 2 23 14 2 2" xfId="14697"/>
    <cellStyle name="Normal 2 23 14 3" xfId="11280"/>
    <cellStyle name="Normal 2 23 15" xfId="7089"/>
    <cellStyle name="Normal 2 23 15 2" xfId="14895"/>
    <cellStyle name="Normal 2 23 16" xfId="3541"/>
    <cellStyle name="Normal 2 23 16 2" xfId="11347"/>
    <cellStyle name="Normal 2 23 17" xfId="7934"/>
    <cellStyle name="Normal 2 23 2" xfId="175"/>
    <cellStyle name="Normal 2 23 2 2" xfId="304"/>
    <cellStyle name="Normal 2 23 2 2 2" xfId="564"/>
    <cellStyle name="Normal 2 23 2 2 2 2" xfId="3129"/>
    <cellStyle name="Normal 2 23 2 2 2 2 2" xfId="6548"/>
    <cellStyle name="Normal 2 23 2 2 2 2 2 2" xfId="14354"/>
    <cellStyle name="Normal 2 23 2 2 2 2 3" xfId="10937"/>
    <cellStyle name="Normal 2 23 2 2 2 3" xfId="3996"/>
    <cellStyle name="Normal 2 23 2 2 2 3 2" xfId="11802"/>
    <cellStyle name="Normal 2 23 2 2 2 4" xfId="8385"/>
    <cellStyle name="Normal 2 23 2 2 3" xfId="2289"/>
    <cellStyle name="Normal 2 23 2 2 3 2" xfId="5709"/>
    <cellStyle name="Normal 2 23 2 2 3 2 2" xfId="13515"/>
    <cellStyle name="Normal 2 23 2 2 3 3" xfId="10098"/>
    <cellStyle name="Normal 2 23 2 2 4" xfId="3736"/>
    <cellStyle name="Normal 2 23 2 2 4 2" xfId="11542"/>
    <cellStyle name="Normal 2 23 2 2 5" xfId="8125"/>
    <cellStyle name="Normal 2 23 2 3" xfId="434"/>
    <cellStyle name="Normal 2 23 2 3 2" xfId="3421"/>
    <cellStyle name="Normal 2 23 2 3 2 2" xfId="6840"/>
    <cellStyle name="Normal 2 23 2 3 2 2 2" xfId="14646"/>
    <cellStyle name="Normal 2 23 2 3 2 3" xfId="11229"/>
    <cellStyle name="Normal 2 23 2 3 3" xfId="3866"/>
    <cellStyle name="Normal 2 23 2 3 3 2" xfId="11672"/>
    <cellStyle name="Normal 2 23 2 3 4" xfId="8255"/>
    <cellStyle name="Normal 2 23 2 4" xfId="762"/>
    <cellStyle name="Normal 2 23 2 4 2" xfId="3149"/>
    <cellStyle name="Normal 2 23 2 4 2 2" xfId="6568"/>
    <cellStyle name="Normal 2 23 2 4 2 2 2" xfId="14374"/>
    <cellStyle name="Normal 2 23 2 4 2 3" xfId="10957"/>
    <cellStyle name="Normal 2 23 2 4 3" xfId="4191"/>
    <cellStyle name="Normal 2 23 2 4 3 2" xfId="11997"/>
    <cellStyle name="Normal 2 23 2 4 4" xfId="8580"/>
    <cellStyle name="Normal 2 23 2 5" xfId="1336"/>
    <cellStyle name="Normal 2 23 2 5 2" xfId="3342"/>
    <cellStyle name="Normal 2 23 2 5 2 2" xfId="6761"/>
    <cellStyle name="Normal 2 23 2 5 2 2 2" xfId="14567"/>
    <cellStyle name="Normal 2 23 2 5 2 3" xfId="11150"/>
    <cellStyle name="Normal 2 23 2 5 3" xfId="4758"/>
    <cellStyle name="Normal 2 23 2 5 3 2" xfId="12564"/>
    <cellStyle name="Normal 2 23 2 5 4" xfId="9147"/>
    <cellStyle name="Normal 2 23 2 6" xfId="1699"/>
    <cellStyle name="Normal 2 23 2 6 2" xfId="5120"/>
    <cellStyle name="Normal 2 23 2 6 2 2" xfId="12926"/>
    <cellStyle name="Normal 2 23 2 6 3" xfId="9509"/>
    <cellStyle name="Normal 2 23 2 7" xfId="7092"/>
    <cellStyle name="Normal 2 23 2 7 2" xfId="14898"/>
    <cellStyle name="Normal 2 23 2 8" xfId="3606"/>
    <cellStyle name="Normal 2 23 2 8 2" xfId="11412"/>
    <cellStyle name="Normal 2 23 2 9" xfId="7997"/>
    <cellStyle name="Normal 2 23 3" xfId="240"/>
    <cellStyle name="Normal 2 23 3 2" xfId="499"/>
    <cellStyle name="Normal 2 23 3 2 2" xfId="2368"/>
    <cellStyle name="Normal 2 23 3 2 2 2" xfId="5788"/>
    <cellStyle name="Normal 2 23 3 2 2 2 2" xfId="13594"/>
    <cellStyle name="Normal 2 23 3 2 2 3" xfId="10177"/>
    <cellStyle name="Normal 2 23 3 2 3" xfId="3931"/>
    <cellStyle name="Normal 2 23 3 2 3 2" xfId="11737"/>
    <cellStyle name="Normal 2 23 3 2 4" xfId="8320"/>
    <cellStyle name="Normal 2 23 3 3" xfId="763"/>
    <cellStyle name="Normal 2 23 3 3 2" xfId="3356"/>
    <cellStyle name="Normal 2 23 3 3 2 2" xfId="6775"/>
    <cellStyle name="Normal 2 23 3 3 2 2 2" xfId="14581"/>
    <cellStyle name="Normal 2 23 3 3 2 3" xfId="11164"/>
    <cellStyle name="Normal 2 23 3 3 3" xfId="4192"/>
    <cellStyle name="Normal 2 23 3 3 3 2" xfId="11998"/>
    <cellStyle name="Normal 2 23 3 3 4" xfId="8581"/>
    <cellStyle name="Normal 2 23 3 4" xfId="1337"/>
    <cellStyle name="Normal 2 23 3 4 2" xfId="3189"/>
    <cellStyle name="Normal 2 23 3 4 2 2" xfId="6608"/>
    <cellStyle name="Normal 2 23 3 4 2 2 2" xfId="14414"/>
    <cellStyle name="Normal 2 23 3 4 2 3" xfId="10997"/>
    <cellStyle name="Normal 2 23 3 4 3" xfId="4759"/>
    <cellStyle name="Normal 2 23 3 4 3 2" xfId="12565"/>
    <cellStyle name="Normal 2 23 3 4 4" xfId="9148"/>
    <cellStyle name="Normal 2 23 3 5" xfId="1700"/>
    <cellStyle name="Normal 2 23 3 5 2" xfId="5121"/>
    <cellStyle name="Normal 2 23 3 5 2 2" xfId="12927"/>
    <cellStyle name="Normal 2 23 3 5 3" xfId="9510"/>
    <cellStyle name="Normal 2 23 3 6" xfId="7093"/>
    <cellStyle name="Normal 2 23 3 6 2" xfId="14899"/>
    <cellStyle name="Normal 2 23 3 7" xfId="3671"/>
    <cellStyle name="Normal 2 23 3 7 2" xfId="11477"/>
    <cellStyle name="Normal 2 23 3 8" xfId="8061"/>
    <cellStyle name="Normal 2 23 4" xfId="369"/>
    <cellStyle name="Normal 2 23 4 2" xfId="764"/>
    <cellStyle name="Normal 2 23 4 2 2" xfId="2433"/>
    <cellStyle name="Normal 2 23 4 2 2 2" xfId="5853"/>
    <cellStyle name="Normal 2 23 4 2 2 2 2" xfId="13659"/>
    <cellStyle name="Normal 2 23 4 2 2 3" xfId="10242"/>
    <cellStyle name="Normal 2 23 4 2 3" xfId="4193"/>
    <cellStyle name="Normal 2 23 4 2 3 2" xfId="11999"/>
    <cellStyle name="Normal 2 23 4 2 4" xfId="8582"/>
    <cellStyle name="Normal 2 23 4 3" xfId="1338"/>
    <cellStyle name="Normal 2 23 4 3 2" xfId="3414"/>
    <cellStyle name="Normal 2 23 4 3 2 2" xfId="6833"/>
    <cellStyle name="Normal 2 23 4 3 2 2 2" xfId="14639"/>
    <cellStyle name="Normal 2 23 4 3 2 3" xfId="11222"/>
    <cellStyle name="Normal 2 23 4 3 3" xfId="4760"/>
    <cellStyle name="Normal 2 23 4 3 3 2" xfId="12566"/>
    <cellStyle name="Normal 2 23 4 3 4" xfId="9149"/>
    <cellStyle name="Normal 2 23 4 4" xfId="1701"/>
    <cellStyle name="Normal 2 23 4 4 2" xfId="5122"/>
    <cellStyle name="Normal 2 23 4 4 2 2" xfId="12928"/>
    <cellStyle name="Normal 2 23 4 4 3" xfId="9511"/>
    <cellStyle name="Normal 2 23 4 5" xfId="7094"/>
    <cellStyle name="Normal 2 23 4 5 2" xfId="14900"/>
    <cellStyle name="Normal 2 23 4 6" xfId="3801"/>
    <cellStyle name="Normal 2 23 4 6 2" xfId="11607"/>
    <cellStyle name="Normal 2 23 4 7" xfId="8190"/>
    <cellStyle name="Normal 2 23 5" xfId="759"/>
    <cellStyle name="Normal 2 23 5 2" xfId="2510"/>
    <cellStyle name="Normal 2 23 5 2 2" xfId="5929"/>
    <cellStyle name="Normal 2 23 5 2 2 2" xfId="13735"/>
    <cellStyle name="Normal 2 23 5 2 3" xfId="10318"/>
    <cellStyle name="Normal 2 23 5 3" xfId="1702"/>
    <cellStyle name="Normal 2 23 5 3 2" xfId="5123"/>
    <cellStyle name="Normal 2 23 5 3 2 2" xfId="12929"/>
    <cellStyle name="Normal 2 23 5 3 3" xfId="9512"/>
    <cellStyle name="Normal 2 23 5 4" xfId="7095"/>
    <cellStyle name="Normal 2 23 5 4 2" xfId="14901"/>
    <cellStyle name="Normal 2 23 5 5" xfId="4188"/>
    <cellStyle name="Normal 2 23 5 5 2" xfId="11994"/>
    <cellStyle name="Normal 2 23 5 6" xfId="8577"/>
    <cellStyle name="Normal 2 23 6" xfId="765"/>
    <cellStyle name="Normal 2 23 6 2" xfId="2583"/>
    <cellStyle name="Normal 2 23 6 2 2" xfId="6002"/>
    <cellStyle name="Normal 2 23 6 2 2 2" xfId="13808"/>
    <cellStyle name="Normal 2 23 6 2 3" xfId="10391"/>
    <cellStyle name="Normal 2 23 6 3" xfId="1703"/>
    <cellStyle name="Normal 2 23 6 3 2" xfId="5124"/>
    <cellStyle name="Normal 2 23 6 3 2 2" xfId="12930"/>
    <cellStyle name="Normal 2 23 6 3 3" xfId="9513"/>
    <cellStyle name="Normal 2 23 6 4" xfId="7096"/>
    <cellStyle name="Normal 2 23 6 4 2" xfId="14902"/>
    <cellStyle name="Normal 2 23 6 5" xfId="4194"/>
    <cellStyle name="Normal 2 23 6 5 2" xfId="12000"/>
    <cellStyle name="Normal 2 23 6 6" xfId="8583"/>
    <cellStyle name="Normal 2 23 7" xfId="766"/>
    <cellStyle name="Normal 2 23 7 2" xfId="2654"/>
    <cellStyle name="Normal 2 23 7 2 2" xfId="6073"/>
    <cellStyle name="Normal 2 23 7 2 2 2" xfId="13879"/>
    <cellStyle name="Normal 2 23 7 2 3" xfId="10462"/>
    <cellStyle name="Normal 2 23 7 3" xfId="1704"/>
    <cellStyle name="Normal 2 23 7 3 2" xfId="5125"/>
    <cellStyle name="Normal 2 23 7 3 2 2" xfId="12931"/>
    <cellStyle name="Normal 2 23 7 3 3" xfId="9514"/>
    <cellStyle name="Normal 2 23 7 4" xfId="7097"/>
    <cellStyle name="Normal 2 23 7 4 2" xfId="14903"/>
    <cellStyle name="Normal 2 23 7 5" xfId="4195"/>
    <cellStyle name="Normal 2 23 7 5 2" xfId="12001"/>
    <cellStyle name="Normal 2 23 7 6" xfId="8584"/>
    <cellStyle name="Normal 2 23 8" xfId="767"/>
    <cellStyle name="Normal 2 23 8 2" xfId="2727"/>
    <cellStyle name="Normal 2 23 8 2 2" xfId="6146"/>
    <cellStyle name="Normal 2 23 8 2 2 2" xfId="13952"/>
    <cellStyle name="Normal 2 23 8 2 3" xfId="10535"/>
    <cellStyle name="Normal 2 23 8 3" xfId="1705"/>
    <cellStyle name="Normal 2 23 8 3 2" xfId="5126"/>
    <cellStyle name="Normal 2 23 8 3 2 2" xfId="12932"/>
    <cellStyle name="Normal 2 23 8 3 3" xfId="9515"/>
    <cellStyle name="Normal 2 23 8 4" xfId="7098"/>
    <cellStyle name="Normal 2 23 8 4 2" xfId="14904"/>
    <cellStyle name="Normal 2 23 8 5" xfId="4196"/>
    <cellStyle name="Normal 2 23 8 5 2" xfId="12002"/>
    <cellStyle name="Normal 2 23 8 6" xfId="8585"/>
    <cellStyle name="Normal 2 23 9" xfId="768"/>
    <cellStyle name="Normal 2 23 9 2" xfId="2804"/>
    <cellStyle name="Normal 2 23 9 2 2" xfId="6223"/>
    <cellStyle name="Normal 2 23 9 2 2 2" xfId="14029"/>
    <cellStyle name="Normal 2 23 9 2 3" xfId="10612"/>
    <cellStyle name="Normal 2 23 9 3" xfId="1706"/>
    <cellStyle name="Normal 2 23 9 3 2" xfId="5127"/>
    <cellStyle name="Normal 2 23 9 3 2 2" xfId="12933"/>
    <cellStyle name="Normal 2 23 9 3 3" xfId="9516"/>
    <cellStyle name="Normal 2 23 9 4" xfId="7099"/>
    <cellStyle name="Normal 2 23 9 4 2" xfId="14905"/>
    <cellStyle name="Normal 2 23 9 5" xfId="4197"/>
    <cellStyle name="Normal 2 23 9 5 2" xfId="12003"/>
    <cellStyle name="Normal 2 23 9 6" xfId="8586"/>
    <cellStyle name="Normal 2 24" xfId="112"/>
    <cellStyle name="Normal 2 24 10" xfId="770"/>
    <cellStyle name="Normal 2 24 10 2" xfId="2880"/>
    <cellStyle name="Normal 2 24 10 2 2" xfId="6299"/>
    <cellStyle name="Normal 2 24 10 2 2 2" xfId="14105"/>
    <cellStyle name="Normal 2 24 10 2 3" xfId="10688"/>
    <cellStyle name="Normal 2 24 10 3" xfId="1708"/>
    <cellStyle name="Normal 2 24 10 3 2" xfId="5129"/>
    <cellStyle name="Normal 2 24 10 3 2 2" xfId="12935"/>
    <cellStyle name="Normal 2 24 10 3 3" xfId="9518"/>
    <cellStyle name="Normal 2 24 10 4" xfId="7101"/>
    <cellStyle name="Normal 2 24 10 4 2" xfId="14907"/>
    <cellStyle name="Normal 2 24 10 5" xfId="4199"/>
    <cellStyle name="Normal 2 24 10 5 2" xfId="12005"/>
    <cellStyle name="Normal 2 24 10 6" xfId="8588"/>
    <cellStyle name="Normal 2 24 11" xfId="771"/>
    <cellStyle name="Normal 2 24 11 2" xfId="2945"/>
    <cellStyle name="Normal 2 24 11 2 2" xfId="6364"/>
    <cellStyle name="Normal 2 24 11 2 2 2" xfId="14170"/>
    <cellStyle name="Normal 2 24 11 2 3" xfId="10753"/>
    <cellStyle name="Normal 2 24 11 3" xfId="1709"/>
    <cellStyle name="Normal 2 24 11 3 2" xfId="5130"/>
    <cellStyle name="Normal 2 24 11 3 2 2" xfId="12936"/>
    <cellStyle name="Normal 2 24 11 3 3" xfId="9519"/>
    <cellStyle name="Normal 2 24 11 4" xfId="7102"/>
    <cellStyle name="Normal 2 24 11 4 2" xfId="14908"/>
    <cellStyle name="Normal 2 24 11 5" xfId="4200"/>
    <cellStyle name="Normal 2 24 11 5 2" xfId="12006"/>
    <cellStyle name="Normal 2 24 11 6" xfId="8589"/>
    <cellStyle name="Normal 2 24 12" xfId="1339"/>
    <cellStyle name="Normal 2 24 12 2" xfId="2627"/>
    <cellStyle name="Normal 2 24 12 2 2" xfId="6046"/>
    <cellStyle name="Normal 2 24 12 2 2 2" xfId="13852"/>
    <cellStyle name="Normal 2 24 12 2 3" xfId="10435"/>
    <cellStyle name="Normal 2 24 12 3" xfId="4761"/>
    <cellStyle name="Normal 2 24 12 3 2" xfId="12567"/>
    <cellStyle name="Normal 2 24 12 4" xfId="9150"/>
    <cellStyle name="Normal 2 24 13" xfId="1707"/>
    <cellStyle name="Normal 2 24 13 2" xfId="5128"/>
    <cellStyle name="Normal 2 24 13 2 2" xfId="12934"/>
    <cellStyle name="Normal 2 24 13 3" xfId="9517"/>
    <cellStyle name="Normal 2 24 14" xfId="3474"/>
    <cellStyle name="Normal 2 24 14 2" xfId="6892"/>
    <cellStyle name="Normal 2 24 14 2 2" xfId="14698"/>
    <cellStyle name="Normal 2 24 14 3" xfId="11281"/>
    <cellStyle name="Normal 2 24 15" xfId="7100"/>
    <cellStyle name="Normal 2 24 15 2" xfId="14906"/>
    <cellStyle name="Normal 2 24 16" xfId="3542"/>
    <cellStyle name="Normal 2 24 16 2" xfId="11348"/>
    <cellStyle name="Normal 2 24 17" xfId="7935"/>
    <cellStyle name="Normal 2 24 2" xfId="176"/>
    <cellStyle name="Normal 2 24 2 2" xfId="305"/>
    <cellStyle name="Normal 2 24 2 2 2" xfId="565"/>
    <cellStyle name="Normal 2 24 2 2 2 2" xfId="3367"/>
    <cellStyle name="Normal 2 24 2 2 2 2 2" xfId="6786"/>
    <cellStyle name="Normal 2 24 2 2 2 2 2 2" xfId="14592"/>
    <cellStyle name="Normal 2 24 2 2 2 2 3" xfId="11175"/>
    <cellStyle name="Normal 2 24 2 2 2 3" xfId="3997"/>
    <cellStyle name="Normal 2 24 2 2 2 3 2" xfId="11803"/>
    <cellStyle name="Normal 2 24 2 2 2 4" xfId="8386"/>
    <cellStyle name="Normal 2 24 2 2 3" xfId="2290"/>
    <cellStyle name="Normal 2 24 2 2 3 2" xfId="5710"/>
    <cellStyle name="Normal 2 24 2 2 3 2 2" xfId="13516"/>
    <cellStyle name="Normal 2 24 2 2 3 3" xfId="10099"/>
    <cellStyle name="Normal 2 24 2 2 4" xfId="3737"/>
    <cellStyle name="Normal 2 24 2 2 4 2" xfId="11543"/>
    <cellStyle name="Normal 2 24 2 2 5" xfId="8126"/>
    <cellStyle name="Normal 2 24 2 3" xfId="435"/>
    <cellStyle name="Normal 2 24 2 3 2" xfId="3410"/>
    <cellStyle name="Normal 2 24 2 3 2 2" xfId="6829"/>
    <cellStyle name="Normal 2 24 2 3 2 2 2" xfId="14635"/>
    <cellStyle name="Normal 2 24 2 3 2 3" xfId="11218"/>
    <cellStyle name="Normal 2 24 2 3 3" xfId="3867"/>
    <cellStyle name="Normal 2 24 2 3 3 2" xfId="11673"/>
    <cellStyle name="Normal 2 24 2 3 4" xfId="8256"/>
    <cellStyle name="Normal 2 24 2 4" xfId="772"/>
    <cellStyle name="Normal 2 24 2 4 2" xfId="3350"/>
    <cellStyle name="Normal 2 24 2 4 2 2" xfId="6769"/>
    <cellStyle name="Normal 2 24 2 4 2 2 2" xfId="14575"/>
    <cellStyle name="Normal 2 24 2 4 2 3" xfId="11158"/>
    <cellStyle name="Normal 2 24 2 4 3" xfId="4201"/>
    <cellStyle name="Normal 2 24 2 4 3 2" xfId="12007"/>
    <cellStyle name="Normal 2 24 2 4 4" xfId="8590"/>
    <cellStyle name="Normal 2 24 2 5" xfId="1340"/>
    <cellStyle name="Normal 2 24 2 5 2" xfId="3235"/>
    <cellStyle name="Normal 2 24 2 5 2 2" xfId="6654"/>
    <cellStyle name="Normal 2 24 2 5 2 2 2" xfId="14460"/>
    <cellStyle name="Normal 2 24 2 5 2 3" xfId="11043"/>
    <cellStyle name="Normal 2 24 2 5 3" xfId="4762"/>
    <cellStyle name="Normal 2 24 2 5 3 2" xfId="12568"/>
    <cellStyle name="Normal 2 24 2 5 4" xfId="9151"/>
    <cellStyle name="Normal 2 24 2 6" xfId="1710"/>
    <cellStyle name="Normal 2 24 2 6 2" xfId="5131"/>
    <cellStyle name="Normal 2 24 2 6 2 2" xfId="12937"/>
    <cellStyle name="Normal 2 24 2 6 3" xfId="9520"/>
    <cellStyle name="Normal 2 24 2 7" xfId="7103"/>
    <cellStyle name="Normal 2 24 2 7 2" xfId="14909"/>
    <cellStyle name="Normal 2 24 2 8" xfId="3607"/>
    <cellStyle name="Normal 2 24 2 8 2" xfId="11413"/>
    <cellStyle name="Normal 2 24 2 9" xfId="7998"/>
    <cellStyle name="Normal 2 24 3" xfId="241"/>
    <cellStyle name="Normal 2 24 3 2" xfId="500"/>
    <cellStyle name="Normal 2 24 3 2 2" xfId="2369"/>
    <cellStyle name="Normal 2 24 3 2 2 2" xfId="5789"/>
    <cellStyle name="Normal 2 24 3 2 2 2 2" xfId="13595"/>
    <cellStyle name="Normal 2 24 3 2 2 3" xfId="10178"/>
    <cellStyle name="Normal 2 24 3 2 3" xfId="3932"/>
    <cellStyle name="Normal 2 24 3 2 3 2" xfId="11738"/>
    <cellStyle name="Normal 2 24 3 2 4" xfId="8321"/>
    <cellStyle name="Normal 2 24 3 3" xfId="773"/>
    <cellStyle name="Normal 2 24 3 3 2" xfId="3416"/>
    <cellStyle name="Normal 2 24 3 3 2 2" xfId="6835"/>
    <cellStyle name="Normal 2 24 3 3 2 2 2" xfId="14641"/>
    <cellStyle name="Normal 2 24 3 3 2 3" xfId="11224"/>
    <cellStyle name="Normal 2 24 3 3 3" xfId="4202"/>
    <cellStyle name="Normal 2 24 3 3 3 2" xfId="12008"/>
    <cellStyle name="Normal 2 24 3 3 4" xfId="8591"/>
    <cellStyle name="Normal 2 24 3 4" xfId="1341"/>
    <cellStyle name="Normal 2 24 3 4 2" xfId="3190"/>
    <cellStyle name="Normal 2 24 3 4 2 2" xfId="6609"/>
    <cellStyle name="Normal 2 24 3 4 2 2 2" xfId="14415"/>
    <cellStyle name="Normal 2 24 3 4 2 3" xfId="10998"/>
    <cellStyle name="Normal 2 24 3 4 3" xfId="4763"/>
    <cellStyle name="Normal 2 24 3 4 3 2" xfId="12569"/>
    <cellStyle name="Normal 2 24 3 4 4" xfId="9152"/>
    <cellStyle name="Normal 2 24 3 5" xfId="1711"/>
    <cellStyle name="Normal 2 24 3 5 2" xfId="5132"/>
    <cellStyle name="Normal 2 24 3 5 2 2" xfId="12938"/>
    <cellStyle name="Normal 2 24 3 5 3" xfId="9521"/>
    <cellStyle name="Normal 2 24 3 6" xfId="7104"/>
    <cellStyle name="Normal 2 24 3 6 2" xfId="14910"/>
    <cellStyle name="Normal 2 24 3 7" xfId="3672"/>
    <cellStyle name="Normal 2 24 3 7 2" xfId="11478"/>
    <cellStyle name="Normal 2 24 3 8" xfId="8062"/>
    <cellStyle name="Normal 2 24 4" xfId="370"/>
    <cellStyle name="Normal 2 24 4 2" xfId="774"/>
    <cellStyle name="Normal 2 24 4 2 2" xfId="2434"/>
    <cellStyle name="Normal 2 24 4 2 2 2" xfId="5854"/>
    <cellStyle name="Normal 2 24 4 2 2 2 2" xfId="13660"/>
    <cellStyle name="Normal 2 24 4 2 2 3" xfId="10243"/>
    <cellStyle name="Normal 2 24 4 2 3" xfId="4203"/>
    <cellStyle name="Normal 2 24 4 2 3 2" xfId="12009"/>
    <cellStyle name="Normal 2 24 4 2 4" xfId="8592"/>
    <cellStyle name="Normal 2 24 4 3" xfId="1342"/>
    <cellStyle name="Normal 2 24 4 3 2" xfId="3062"/>
    <cellStyle name="Normal 2 24 4 3 2 2" xfId="6481"/>
    <cellStyle name="Normal 2 24 4 3 2 2 2" xfId="14287"/>
    <cellStyle name="Normal 2 24 4 3 2 3" xfId="10870"/>
    <cellStyle name="Normal 2 24 4 3 3" xfId="4764"/>
    <cellStyle name="Normal 2 24 4 3 3 2" xfId="12570"/>
    <cellStyle name="Normal 2 24 4 3 4" xfId="9153"/>
    <cellStyle name="Normal 2 24 4 4" xfId="1712"/>
    <cellStyle name="Normal 2 24 4 4 2" xfId="5133"/>
    <cellStyle name="Normal 2 24 4 4 2 2" xfId="12939"/>
    <cellStyle name="Normal 2 24 4 4 3" xfId="9522"/>
    <cellStyle name="Normal 2 24 4 5" xfId="7105"/>
    <cellStyle name="Normal 2 24 4 5 2" xfId="14911"/>
    <cellStyle name="Normal 2 24 4 6" xfId="3802"/>
    <cellStyle name="Normal 2 24 4 6 2" xfId="11608"/>
    <cellStyle name="Normal 2 24 4 7" xfId="8191"/>
    <cellStyle name="Normal 2 24 5" xfId="769"/>
    <cellStyle name="Normal 2 24 5 2" xfId="2511"/>
    <cellStyle name="Normal 2 24 5 2 2" xfId="5930"/>
    <cellStyle name="Normal 2 24 5 2 2 2" xfId="13736"/>
    <cellStyle name="Normal 2 24 5 2 3" xfId="10319"/>
    <cellStyle name="Normal 2 24 5 3" xfId="1713"/>
    <cellStyle name="Normal 2 24 5 3 2" xfId="5134"/>
    <cellStyle name="Normal 2 24 5 3 2 2" xfId="12940"/>
    <cellStyle name="Normal 2 24 5 3 3" xfId="9523"/>
    <cellStyle name="Normal 2 24 5 4" xfId="7106"/>
    <cellStyle name="Normal 2 24 5 4 2" xfId="14912"/>
    <cellStyle name="Normal 2 24 5 5" xfId="4198"/>
    <cellStyle name="Normal 2 24 5 5 2" xfId="12004"/>
    <cellStyle name="Normal 2 24 5 6" xfId="8587"/>
    <cellStyle name="Normal 2 24 6" xfId="775"/>
    <cellStyle name="Normal 2 24 6 2" xfId="2584"/>
    <cellStyle name="Normal 2 24 6 2 2" xfId="6003"/>
    <cellStyle name="Normal 2 24 6 2 2 2" xfId="13809"/>
    <cellStyle name="Normal 2 24 6 2 3" xfId="10392"/>
    <cellStyle name="Normal 2 24 6 3" xfId="1714"/>
    <cellStyle name="Normal 2 24 6 3 2" xfId="5135"/>
    <cellStyle name="Normal 2 24 6 3 2 2" xfId="12941"/>
    <cellStyle name="Normal 2 24 6 3 3" xfId="9524"/>
    <cellStyle name="Normal 2 24 6 4" xfId="7107"/>
    <cellStyle name="Normal 2 24 6 4 2" xfId="14913"/>
    <cellStyle name="Normal 2 24 6 5" xfId="4204"/>
    <cellStyle name="Normal 2 24 6 5 2" xfId="12010"/>
    <cellStyle name="Normal 2 24 6 6" xfId="8593"/>
    <cellStyle name="Normal 2 24 7" xfId="776"/>
    <cellStyle name="Normal 2 24 7 2" xfId="2655"/>
    <cellStyle name="Normal 2 24 7 2 2" xfId="6074"/>
    <cellStyle name="Normal 2 24 7 2 2 2" xfId="13880"/>
    <cellStyle name="Normal 2 24 7 2 3" xfId="10463"/>
    <cellStyle name="Normal 2 24 7 3" xfId="1715"/>
    <cellStyle name="Normal 2 24 7 3 2" xfId="5136"/>
    <cellStyle name="Normal 2 24 7 3 2 2" xfId="12942"/>
    <cellStyle name="Normal 2 24 7 3 3" xfId="9525"/>
    <cellStyle name="Normal 2 24 7 4" xfId="7108"/>
    <cellStyle name="Normal 2 24 7 4 2" xfId="14914"/>
    <cellStyle name="Normal 2 24 7 5" xfId="4205"/>
    <cellStyle name="Normal 2 24 7 5 2" xfId="12011"/>
    <cellStyle name="Normal 2 24 7 6" xfId="8594"/>
    <cellStyle name="Normal 2 24 8" xfId="777"/>
    <cellStyle name="Normal 2 24 8 2" xfId="2728"/>
    <cellStyle name="Normal 2 24 8 2 2" xfId="6147"/>
    <cellStyle name="Normal 2 24 8 2 2 2" xfId="13953"/>
    <cellStyle name="Normal 2 24 8 2 3" xfId="10536"/>
    <cellStyle name="Normal 2 24 8 3" xfId="1716"/>
    <cellStyle name="Normal 2 24 8 3 2" xfId="5137"/>
    <cellStyle name="Normal 2 24 8 3 2 2" xfId="12943"/>
    <cellStyle name="Normal 2 24 8 3 3" xfId="9526"/>
    <cellStyle name="Normal 2 24 8 4" xfId="7109"/>
    <cellStyle name="Normal 2 24 8 4 2" xfId="14915"/>
    <cellStyle name="Normal 2 24 8 5" xfId="4206"/>
    <cellStyle name="Normal 2 24 8 5 2" xfId="12012"/>
    <cellStyle name="Normal 2 24 8 6" xfId="8595"/>
    <cellStyle name="Normal 2 24 9" xfId="778"/>
    <cellStyle name="Normal 2 24 9 2" xfId="2805"/>
    <cellStyle name="Normal 2 24 9 2 2" xfId="6224"/>
    <cellStyle name="Normal 2 24 9 2 2 2" xfId="14030"/>
    <cellStyle name="Normal 2 24 9 2 3" xfId="10613"/>
    <cellStyle name="Normal 2 24 9 3" xfId="1717"/>
    <cellStyle name="Normal 2 24 9 3 2" xfId="5138"/>
    <cellStyle name="Normal 2 24 9 3 2 2" xfId="12944"/>
    <cellStyle name="Normal 2 24 9 3 3" xfId="9527"/>
    <cellStyle name="Normal 2 24 9 4" xfId="7110"/>
    <cellStyle name="Normal 2 24 9 4 2" xfId="14916"/>
    <cellStyle name="Normal 2 24 9 5" xfId="4207"/>
    <cellStyle name="Normal 2 24 9 5 2" xfId="12013"/>
    <cellStyle name="Normal 2 24 9 6" xfId="8596"/>
    <cellStyle name="Normal 2 25" xfId="113"/>
    <cellStyle name="Normal 2 25 10" xfId="780"/>
    <cellStyle name="Normal 2 25 10 2" xfId="2881"/>
    <cellStyle name="Normal 2 25 10 2 2" xfId="6300"/>
    <cellStyle name="Normal 2 25 10 2 2 2" xfId="14106"/>
    <cellStyle name="Normal 2 25 10 2 3" xfId="10689"/>
    <cellStyle name="Normal 2 25 10 3" xfId="1719"/>
    <cellStyle name="Normal 2 25 10 3 2" xfId="5140"/>
    <cellStyle name="Normal 2 25 10 3 2 2" xfId="12946"/>
    <cellStyle name="Normal 2 25 10 3 3" xfId="9529"/>
    <cellStyle name="Normal 2 25 10 4" xfId="7112"/>
    <cellStyle name="Normal 2 25 10 4 2" xfId="14918"/>
    <cellStyle name="Normal 2 25 10 5" xfId="4209"/>
    <cellStyle name="Normal 2 25 10 5 2" xfId="12015"/>
    <cellStyle name="Normal 2 25 10 6" xfId="8598"/>
    <cellStyle name="Normal 2 25 11" xfId="781"/>
    <cellStyle name="Normal 2 25 11 2" xfId="2946"/>
    <cellStyle name="Normal 2 25 11 2 2" xfId="6365"/>
    <cellStyle name="Normal 2 25 11 2 2 2" xfId="14171"/>
    <cellStyle name="Normal 2 25 11 2 3" xfId="10754"/>
    <cellStyle name="Normal 2 25 11 3" xfId="1720"/>
    <cellStyle name="Normal 2 25 11 3 2" xfId="5141"/>
    <cellStyle name="Normal 2 25 11 3 2 2" xfId="12947"/>
    <cellStyle name="Normal 2 25 11 3 3" xfId="9530"/>
    <cellStyle name="Normal 2 25 11 4" xfId="7113"/>
    <cellStyle name="Normal 2 25 11 4 2" xfId="14919"/>
    <cellStyle name="Normal 2 25 11 5" xfId="4210"/>
    <cellStyle name="Normal 2 25 11 5 2" xfId="12016"/>
    <cellStyle name="Normal 2 25 11 6" xfId="8599"/>
    <cellStyle name="Normal 2 25 12" xfId="1343"/>
    <cellStyle name="Normal 2 25 12 2" xfId="2477"/>
    <cellStyle name="Normal 2 25 12 2 2" xfId="5897"/>
    <cellStyle name="Normal 2 25 12 2 2 2" xfId="13703"/>
    <cellStyle name="Normal 2 25 12 2 3" xfId="10286"/>
    <cellStyle name="Normal 2 25 12 3" xfId="4765"/>
    <cellStyle name="Normal 2 25 12 3 2" xfId="12571"/>
    <cellStyle name="Normal 2 25 12 4" xfId="9154"/>
    <cellStyle name="Normal 2 25 13" xfId="1718"/>
    <cellStyle name="Normal 2 25 13 2" xfId="5139"/>
    <cellStyle name="Normal 2 25 13 2 2" xfId="12945"/>
    <cellStyle name="Normal 2 25 13 3" xfId="9528"/>
    <cellStyle name="Normal 2 25 14" xfId="3475"/>
    <cellStyle name="Normal 2 25 14 2" xfId="6893"/>
    <cellStyle name="Normal 2 25 14 2 2" xfId="14699"/>
    <cellStyle name="Normal 2 25 14 3" xfId="11282"/>
    <cellStyle name="Normal 2 25 15" xfId="7111"/>
    <cellStyle name="Normal 2 25 15 2" xfId="14917"/>
    <cellStyle name="Normal 2 25 16" xfId="3543"/>
    <cellStyle name="Normal 2 25 16 2" xfId="11349"/>
    <cellStyle name="Normal 2 25 17" xfId="7936"/>
    <cellStyle name="Normal 2 25 2" xfId="177"/>
    <cellStyle name="Normal 2 25 2 2" xfId="306"/>
    <cellStyle name="Normal 2 25 2 2 2" xfId="566"/>
    <cellStyle name="Normal 2 25 2 2 2 2" xfId="3422"/>
    <cellStyle name="Normal 2 25 2 2 2 2 2" xfId="6841"/>
    <cellStyle name="Normal 2 25 2 2 2 2 2 2" xfId="14647"/>
    <cellStyle name="Normal 2 25 2 2 2 2 3" xfId="11230"/>
    <cellStyle name="Normal 2 25 2 2 2 3" xfId="3998"/>
    <cellStyle name="Normal 2 25 2 2 2 3 2" xfId="11804"/>
    <cellStyle name="Normal 2 25 2 2 2 4" xfId="8387"/>
    <cellStyle name="Normal 2 25 2 2 3" xfId="2291"/>
    <cellStyle name="Normal 2 25 2 2 3 2" xfId="5711"/>
    <cellStyle name="Normal 2 25 2 2 3 2 2" xfId="13517"/>
    <cellStyle name="Normal 2 25 2 2 3 3" xfId="10100"/>
    <cellStyle name="Normal 2 25 2 2 4" xfId="3738"/>
    <cellStyle name="Normal 2 25 2 2 4 2" xfId="11544"/>
    <cellStyle name="Normal 2 25 2 2 5" xfId="8127"/>
    <cellStyle name="Normal 2 25 2 3" xfId="436"/>
    <cellStyle name="Normal 2 25 2 3 2" xfId="3113"/>
    <cellStyle name="Normal 2 25 2 3 2 2" xfId="6532"/>
    <cellStyle name="Normal 2 25 2 3 2 2 2" xfId="14338"/>
    <cellStyle name="Normal 2 25 2 3 2 3" xfId="10921"/>
    <cellStyle name="Normal 2 25 2 3 3" xfId="3868"/>
    <cellStyle name="Normal 2 25 2 3 3 2" xfId="11674"/>
    <cellStyle name="Normal 2 25 2 3 4" xfId="8257"/>
    <cellStyle name="Normal 2 25 2 4" xfId="782"/>
    <cellStyle name="Normal 2 25 2 4 2" xfId="2999"/>
    <cellStyle name="Normal 2 25 2 4 2 2" xfId="6418"/>
    <cellStyle name="Normal 2 25 2 4 2 2 2" xfId="14224"/>
    <cellStyle name="Normal 2 25 2 4 2 3" xfId="10807"/>
    <cellStyle name="Normal 2 25 2 4 3" xfId="4211"/>
    <cellStyle name="Normal 2 25 2 4 3 2" xfId="12017"/>
    <cellStyle name="Normal 2 25 2 4 4" xfId="8600"/>
    <cellStyle name="Normal 2 25 2 5" xfId="1344"/>
    <cellStyle name="Normal 2 25 2 5 2" xfId="3077"/>
    <cellStyle name="Normal 2 25 2 5 2 2" xfId="6496"/>
    <cellStyle name="Normal 2 25 2 5 2 2 2" xfId="14302"/>
    <cellStyle name="Normal 2 25 2 5 2 3" xfId="10885"/>
    <cellStyle name="Normal 2 25 2 5 3" xfId="4766"/>
    <cellStyle name="Normal 2 25 2 5 3 2" xfId="12572"/>
    <cellStyle name="Normal 2 25 2 5 4" xfId="9155"/>
    <cellStyle name="Normal 2 25 2 6" xfId="1721"/>
    <cellStyle name="Normal 2 25 2 6 2" xfId="5142"/>
    <cellStyle name="Normal 2 25 2 6 2 2" xfId="12948"/>
    <cellStyle name="Normal 2 25 2 6 3" xfId="9531"/>
    <cellStyle name="Normal 2 25 2 7" xfId="7114"/>
    <cellStyle name="Normal 2 25 2 7 2" xfId="14920"/>
    <cellStyle name="Normal 2 25 2 8" xfId="3608"/>
    <cellStyle name="Normal 2 25 2 8 2" xfId="11414"/>
    <cellStyle name="Normal 2 25 2 9" xfId="7999"/>
    <cellStyle name="Normal 2 25 3" xfId="242"/>
    <cellStyle name="Normal 2 25 3 2" xfId="501"/>
    <cellStyle name="Normal 2 25 3 2 2" xfId="2370"/>
    <cellStyle name="Normal 2 25 3 2 2 2" xfId="5790"/>
    <cellStyle name="Normal 2 25 3 2 2 2 2" xfId="13596"/>
    <cellStyle name="Normal 2 25 3 2 2 3" xfId="10179"/>
    <cellStyle name="Normal 2 25 3 2 3" xfId="3933"/>
    <cellStyle name="Normal 2 25 3 2 3 2" xfId="11739"/>
    <cellStyle name="Normal 2 25 3 2 4" xfId="8322"/>
    <cellStyle name="Normal 2 25 3 3" xfId="783"/>
    <cellStyle name="Normal 2 25 3 3 2" xfId="3150"/>
    <cellStyle name="Normal 2 25 3 3 2 2" xfId="6569"/>
    <cellStyle name="Normal 2 25 3 3 2 2 2" xfId="14375"/>
    <cellStyle name="Normal 2 25 3 3 2 3" xfId="10958"/>
    <cellStyle name="Normal 2 25 3 3 3" xfId="4212"/>
    <cellStyle name="Normal 2 25 3 3 3 2" xfId="12018"/>
    <cellStyle name="Normal 2 25 3 3 4" xfId="8601"/>
    <cellStyle name="Normal 2 25 3 4" xfId="1345"/>
    <cellStyle name="Normal 2 25 3 4 2" xfId="3191"/>
    <cellStyle name="Normal 2 25 3 4 2 2" xfId="6610"/>
    <cellStyle name="Normal 2 25 3 4 2 2 2" xfId="14416"/>
    <cellStyle name="Normal 2 25 3 4 2 3" xfId="10999"/>
    <cellStyle name="Normal 2 25 3 4 3" xfId="4767"/>
    <cellStyle name="Normal 2 25 3 4 3 2" xfId="12573"/>
    <cellStyle name="Normal 2 25 3 4 4" xfId="9156"/>
    <cellStyle name="Normal 2 25 3 5" xfId="1722"/>
    <cellStyle name="Normal 2 25 3 5 2" xfId="5143"/>
    <cellStyle name="Normal 2 25 3 5 2 2" xfId="12949"/>
    <cellStyle name="Normal 2 25 3 5 3" xfId="9532"/>
    <cellStyle name="Normal 2 25 3 6" xfId="7115"/>
    <cellStyle name="Normal 2 25 3 6 2" xfId="14921"/>
    <cellStyle name="Normal 2 25 3 7" xfId="3673"/>
    <cellStyle name="Normal 2 25 3 7 2" xfId="11479"/>
    <cellStyle name="Normal 2 25 3 8" xfId="8063"/>
    <cellStyle name="Normal 2 25 4" xfId="371"/>
    <cellStyle name="Normal 2 25 4 2" xfId="784"/>
    <cellStyle name="Normal 2 25 4 2 2" xfId="2435"/>
    <cellStyle name="Normal 2 25 4 2 2 2" xfId="5855"/>
    <cellStyle name="Normal 2 25 4 2 2 2 2" xfId="13661"/>
    <cellStyle name="Normal 2 25 4 2 2 3" xfId="10244"/>
    <cellStyle name="Normal 2 25 4 2 3" xfId="4213"/>
    <cellStyle name="Normal 2 25 4 2 3 2" xfId="12019"/>
    <cellStyle name="Normal 2 25 4 2 4" xfId="8602"/>
    <cellStyle name="Normal 2 25 4 3" xfId="1346"/>
    <cellStyle name="Normal 2 25 4 3 2" xfId="3418"/>
    <cellStyle name="Normal 2 25 4 3 2 2" xfId="6837"/>
    <cellStyle name="Normal 2 25 4 3 2 2 2" xfId="14643"/>
    <cellStyle name="Normal 2 25 4 3 2 3" xfId="11226"/>
    <cellStyle name="Normal 2 25 4 3 3" xfId="4768"/>
    <cellStyle name="Normal 2 25 4 3 3 2" xfId="12574"/>
    <cellStyle name="Normal 2 25 4 3 4" xfId="9157"/>
    <cellStyle name="Normal 2 25 4 4" xfId="1723"/>
    <cellStyle name="Normal 2 25 4 4 2" xfId="5144"/>
    <cellStyle name="Normal 2 25 4 4 2 2" xfId="12950"/>
    <cellStyle name="Normal 2 25 4 4 3" xfId="9533"/>
    <cellStyle name="Normal 2 25 4 5" xfId="7116"/>
    <cellStyle name="Normal 2 25 4 5 2" xfId="14922"/>
    <cellStyle name="Normal 2 25 4 6" xfId="3803"/>
    <cellStyle name="Normal 2 25 4 6 2" xfId="11609"/>
    <cellStyle name="Normal 2 25 4 7" xfId="8192"/>
    <cellStyle name="Normal 2 25 5" xfId="779"/>
    <cellStyle name="Normal 2 25 5 2" xfId="2512"/>
    <cellStyle name="Normal 2 25 5 2 2" xfId="5931"/>
    <cellStyle name="Normal 2 25 5 2 2 2" xfId="13737"/>
    <cellStyle name="Normal 2 25 5 2 3" xfId="10320"/>
    <cellStyle name="Normal 2 25 5 3" xfId="1724"/>
    <cellStyle name="Normal 2 25 5 3 2" xfId="5145"/>
    <cellStyle name="Normal 2 25 5 3 2 2" xfId="12951"/>
    <cellStyle name="Normal 2 25 5 3 3" xfId="9534"/>
    <cellStyle name="Normal 2 25 5 4" xfId="7117"/>
    <cellStyle name="Normal 2 25 5 4 2" xfId="14923"/>
    <cellStyle name="Normal 2 25 5 5" xfId="4208"/>
    <cellStyle name="Normal 2 25 5 5 2" xfId="12014"/>
    <cellStyle name="Normal 2 25 5 6" xfId="8597"/>
    <cellStyle name="Normal 2 25 6" xfId="786"/>
    <cellStyle name="Normal 2 25 6 2" xfId="2585"/>
    <cellStyle name="Normal 2 25 6 2 2" xfId="6004"/>
    <cellStyle name="Normal 2 25 6 2 2 2" xfId="13810"/>
    <cellStyle name="Normal 2 25 6 2 3" xfId="10393"/>
    <cellStyle name="Normal 2 25 6 3" xfId="1725"/>
    <cellStyle name="Normal 2 25 6 3 2" xfId="5146"/>
    <cellStyle name="Normal 2 25 6 3 2 2" xfId="12952"/>
    <cellStyle name="Normal 2 25 6 3 3" xfId="9535"/>
    <cellStyle name="Normal 2 25 6 4" xfId="7118"/>
    <cellStyle name="Normal 2 25 6 4 2" xfId="14924"/>
    <cellStyle name="Normal 2 25 6 5" xfId="4215"/>
    <cellStyle name="Normal 2 25 6 5 2" xfId="12021"/>
    <cellStyle name="Normal 2 25 6 6" xfId="8604"/>
    <cellStyle name="Normal 2 25 7" xfId="787"/>
    <cellStyle name="Normal 2 25 7 2" xfId="2656"/>
    <cellStyle name="Normal 2 25 7 2 2" xfId="6075"/>
    <cellStyle name="Normal 2 25 7 2 2 2" xfId="13881"/>
    <cellStyle name="Normal 2 25 7 2 3" xfId="10464"/>
    <cellStyle name="Normal 2 25 7 3" xfId="1726"/>
    <cellStyle name="Normal 2 25 7 3 2" xfId="5147"/>
    <cellStyle name="Normal 2 25 7 3 2 2" xfId="12953"/>
    <cellStyle name="Normal 2 25 7 3 3" xfId="9536"/>
    <cellStyle name="Normal 2 25 7 4" xfId="7119"/>
    <cellStyle name="Normal 2 25 7 4 2" xfId="14925"/>
    <cellStyle name="Normal 2 25 7 5" xfId="4216"/>
    <cellStyle name="Normal 2 25 7 5 2" xfId="12022"/>
    <cellStyle name="Normal 2 25 7 6" xfId="8605"/>
    <cellStyle name="Normal 2 25 8" xfId="788"/>
    <cellStyle name="Normal 2 25 8 2" xfId="2729"/>
    <cellStyle name="Normal 2 25 8 2 2" xfId="6148"/>
    <cellStyle name="Normal 2 25 8 2 2 2" xfId="13954"/>
    <cellStyle name="Normal 2 25 8 2 3" xfId="10537"/>
    <cellStyle name="Normal 2 25 8 3" xfId="1727"/>
    <cellStyle name="Normal 2 25 8 3 2" xfId="5148"/>
    <cellStyle name="Normal 2 25 8 3 2 2" xfId="12954"/>
    <cellStyle name="Normal 2 25 8 3 3" xfId="9537"/>
    <cellStyle name="Normal 2 25 8 4" xfId="7120"/>
    <cellStyle name="Normal 2 25 8 4 2" xfId="14926"/>
    <cellStyle name="Normal 2 25 8 5" xfId="4217"/>
    <cellStyle name="Normal 2 25 8 5 2" xfId="12023"/>
    <cellStyle name="Normal 2 25 8 6" xfId="8606"/>
    <cellStyle name="Normal 2 25 9" xfId="789"/>
    <cellStyle name="Normal 2 25 9 2" xfId="2806"/>
    <cellStyle name="Normal 2 25 9 2 2" xfId="6225"/>
    <cellStyle name="Normal 2 25 9 2 2 2" xfId="14031"/>
    <cellStyle name="Normal 2 25 9 2 3" xfId="10614"/>
    <cellStyle name="Normal 2 25 9 3" xfId="1728"/>
    <cellStyle name="Normal 2 25 9 3 2" xfId="5149"/>
    <cellStyle name="Normal 2 25 9 3 2 2" xfId="12955"/>
    <cellStyle name="Normal 2 25 9 3 3" xfId="9538"/>
    <cellStyle name="Normal 2 25 9 4" xfId="7121"/>
    <cellStyle name="Normal 2 25 9 4 2" xfId="14927"/>
    <cellStyle name="Normal 2 25 9 5" xfId="4218"/>
    <cellStyle name="Normal 2 25 9 5 2" xfId="12024"/>
    <cellStyle name="Normal 2 25 9 6" xfId="8607"/>
    <cellStyle name="Normal 2 26" xfId="114"/>
    <cellStyle name="Normal 2 26 10" xfId="791"/>
    <cellStyle name="Normal 2 26 10 2" xfId="2882"/>
    <cellStyle name="Normal 2 26 10 2 2" xfId="6301"/>
    <cellStyle name="Normal 2 26 10 2 2 2" xfId="14107"/>
    <cellStyle name="Normal 2 26 10 2 3" xfId="10690"/>
    <cellStyle name="Normal 2 26 10 3" xfId="1730"/>
    <cellStyle name="Normal 2 26 10 3 2" xfId="5151"/>
    <cellStyle name="Normal 2 26 10 3 2 2" xfId="12957"/>
    <cellStyle name="Normal 2 26 10 3 3" xfId="9540"/>
    <cellStyle name="Normal 2 26 10 4" xfId="7123"/>
    <cellStyle name="Normal 2 26 10 4 2" xfId="14929"/>
    <cellStyle name="Normal 2 26 10 5" xfId="4220"/>
    <cellStyle name="Normal 2 26 10 5 2" xfId="12026"/>
    <cellStyle name="Normal 2 26 10 6" xfId="8609"/>
    <cellStyle name="Normal 2 26 11" xfId="792"/>
    <cellStyle name="Normal 2 26 11 2" xfId="2947"/>
    <cellStyle name="Normal 2 26 11 2 2" xfId="6366"/>
    <cellStyle name="Normal 2 26 11 2 2 2" xfId="14172"/>
    <cellStyle name="Normal 2 26 11 2 3" xfId="10755"/>
    <cellStyle name="Normal 2 26 11 3" xfId="1731"/>
    <cellStyle name="Normal 2 26 11 3 2" xfId="5152"/>
    <cellStyle name="Normal 2 26 11 3 2 2" xfId="12958"/>
    <cellStyle name="Normal 2 26 11 3 3" xfId="9541"/>
    <cellStyle name="Normal 2 26 11 4" xfId="7124"/>
    <cellStyle name="Normal 2 26 11 4 2" xfId="14930"/>
    <cellStyle name="Normal 2 26 11 5" xfId="4221"/>
    <cellStyle name="Normal 2 26 11 5 2" xfId="12027"/>
    <cellStyle name="Normal 2 26 11 6" xfId="8610"/>
    <cellStyle name="Normal 2 26 12" xfId="1347"/>
    <cellStyle name="Normal 2 26 12 2" xfId="2482"/>
    <cellStyle name="Normal 2 26 12 2 2" xfId="5902"/>
    <cellStyle name="Normal 2 26 12 2 2 2" xfId="13708"/>
    <cellStyle name="Normal 2 26 12 2 3" xfId="10291"/>
    <cellStyle name="Normal 2 26 12 3" xfId="4769"/>
    <cellStyle name="Normal 2 26 12 3 2" xfId="12575"/>
    <cellStyle name="Normal 2 26 12 4" xfId="9158"/>
    <cellStyle name="Normal 2 26 13" xfId="1729"/>
    <cellStyle name="Normal 2 26 13 2" xfId="5150"/>
    <cellStyle name="Normal 2 26 13 2 2" xfId="12956"/>
    <cellStyle name="Normal 2 26 13 3" xfId="9539"/>
    <cellStyle name="Normal 2 26 14" xfId="3476"/>
    <cellStyle name="Normal 2 26 14 2" xfId="6894"/>
    <cellStyle name="Normal 2 26 14 2 2" xfId="14700"/>
    <cellStyle name="Normal 2 26 14 3" xfId="11283"/>
    <cellStyle name="Normal 2 26 15" xfId="7122"/>
    <cellStyle name="Normal 2 26 15 2" xfId="14928"/>
    <cellStyle name="Normal 2 26 16" xfId="3544"/>
    <cellStyle name="Normal 2 26 16 2" xfId="11350"/>
    <cellStyle name="Normal 2 26 17" xfId="7937"/>
    <cellStyle name="Normal 2 26 2" xfId="178"/>
    <cellStyle name="Normal 2 26 2 2" xfId="307"/>
    <cellStyle name="Normal 2 26 2 2 2" xfId="567"/>
    <cellStyle name="Normal 2 26 2 2 2 2" xfId="3028"/>
    <cellStyle name="Normal 2 26 2 2 2 2 2" xfId="6447"/>
    <cellStyle name="Normal 2 26 2 2 2 2 2 2" xfId="14253"/>
    <cellStyle name="Normal 2 26 2 2 2 2 3" xfId="10836"/>
    <cellStyle name="Normal 2 26 2 2 2 3" xfId="3999"/>
    <cellStyle name="Normal 2 26 2 2 2 3 2" xfId="11805"/>
    <cellStyle name="Normal 2 26 2 2 2 4" xfId="8388"/>
    <cellStyle name="Normal 2 26 2 2 3" xfId="2292"/>
    <cellStyle name="Normal 2 26 2 2 3 2" xfId="5712"/>
    <cellStyle name="Normal 2 26 2 2 3 2 2" xfId="13518"/>
    <cellStyle name="Normal 2 26 2 2 3 3" xfId="10101"/>
    <cellStyle name="Normal 2 26 2 2 4" xfId="3739"/>
    <cellStyle name="Normal 2 26 2 2 4 2" xfId="11545"/>
    <cellStyle name="Normal 2 26 2 2 5" xfId="8128"/>
    <cellStyle name="Normal 2 26 2 3" xfId="437"/>
    <cellStyle name="Normal 2 26 2 3 2" xfId="3256"/>
    <cellStyle name="Normal 2 26 2 3 2 2" xfId="6675"/>
    <cellStyle name="Normal 2 26 2 3 2 2 2" xfId="14481"/>
    <cellStyle name="Normal 2 26 2 3 2 3" xfId="11064"/>
    <cellStyle name="Normal 2 26 2 3 3" xfId="3869"/>
    <cellStyle name="Normal 2 26 2 3 3 2" xfId="11675"/>
    <cellStyle name="Normal 2 26 2 3 4" xfId="8258"/>
    <cellStyle name="Normal 2 26 2 4" xfId="793"/>
    <cellStyle name="Normal 2 26 2 4 2" xfId="3058"/>
    <cellStyle name="Normal 2 26 2 4 2 2" xfId="6477"/>
    <cellStyle name="Normal 2 26 2 4 2 2 2" xfId="14283"/>
    <cellStyle name="Normal 2 26 2 4 2 3" xfId="10866"/>
    <cellStyle name="Normal 2 26 2 4 3" xfId="4222"/>
    <cellStyle name="Normal 2 26 2 4 3 2" xfId="12028"/>
    <cellStyle name="Normal 2 26 2 4 4" xfId="8611"/>
    <cellStyle name="Normal 2 26 2 5" xfId="1348"/>
    <cellStyle name="Normal 2 26 2 5 2" xfId="3100"/>
    <cellStyle name="Normal 2 26 2 5 2 2" xfId="6519"/>
    <cellStyle name="Normal 2 26 2 5 2 2 2" xfId="14325"/>
    <cellStyle name="Normal 2 26 2 5 2 3" xfId="10908"/>
    <cellStyle name="Normal 2 26 2 5 3" xfId="4770"/>
    <cellStyle name="Normal 2 26 2 5 3 2" xfId="12576"/>
    <cellStyle name="Normal 2 26 2 5 4" xfId="9159"/>
    <cellStyle name="Normal 2 26 2 6" xfId="1732"/>
    <cellStyle name="Normal 2 26 2 6 2" xfId="5153"/>
    <cellStyle name="Normal 2 26 2 6 2 2" xfId="12959"/>
    <cellStyle name="Normal 2 26 2 6 3" xfId="9542"/>
    <cellStyle name="Normal 2 26 2 7" xfId="7125"/>
    <cellStyle name="Normal 2 26 2 7 2" xfId="14931"/>
    <cellStyle name="Normal 2 26 2 8" xfId="3609"/>
    <cellStyle name="Normal 2 26 2 8 2" xfId="11415"/>
    <cellStyle name="Normal 2 26 2 9" xfId="8000"/>
    <cellStyle name="Normal 2 26 3" xfId="243"/>
    <cellStyle name="Normal 2 26 3 2" xfId="502"/>
    <cellStyle name="Normal 2 26 3 2 2" xfId="2371"/>
    <cellStyle name="Normal 2 26 3 2 2 2" xfId="5791"/>
    <cellStyle name="Normal 2 26 3 2 2 2 2" xfId="13597"/>
    <cellStyle name="Normal 2 26 3 2 2 3" xfId="10180"/>
    <cellStyle name="Normal 2 26 3 2 3" xfId="3934"/>
    <cellStyle name="Normal 2 26 3 2 3 2" xfId="11740"/>
    <cellStyle name="Normal 2 26 3 2 4" xfId="8323"/>
    <cellStyle name="Normal 2 26 3 3" xfId="794"/>
    <cellStyle name="Normal 2 26 3 3 2" xfId="3151"/>
    <cellStyle name="Normal 2 26 3 3 2 2" xfId="6570"/>
    <cellStyle name="Normal 2 26 3 3 2 2 2" xfId="14376"/>
    <cellStyle name="Normal 2 26 3 3 2 3" xfId="10959"/>
    <cellStyle name="Normal 2 26 3 3 3" xfId="4223"/>
    <cellStyle name="Normal 2 26 3 3 3 2" xfId="12029"/>
    <cellStyle name="Normal 2 26 3 3 4" xfId="8612"/>
    <cellStyle name="Normal 2 26 3 4" xfId="1349"/>
    <cellStyle name="Normal 2 26 3 4 2" xfId="3192"/>
    <cellStyle name="Normal 2 26 3 4 2 2" xfId="6611"/>
    <cellStyle name="Normal 2 26 3 4 2 2 2" xfId="14417"/>
    <cellStyle name="Normal 2 26 3 4 2 3" xfId="11000"/>
    <cellStyle name="Normal 2 26 3 4 3" xfId="4771"/>
    <cellStyle name="Normal 2 26 3 4 3 2" xfId="12577"/>
    <cellStyle name="Normal 2 26 3 4 4" xfId="9160"/>
    <cellStyle name="Normal 2 26 3 5" xfId="1733"/>
    <cellStyle name="Normal 2 26 3 5 2" xfId="5154"/>
    <cellStyle name="Normal 2 26 3 5 2 2" xfId="12960"/>
    <cellStyle name="Normal 2 26 3 5 3" xfId="9543"/>
    <cellStyle name="Normal 2 26 3 6" xfId="7126"/>
    <cellStyle name="Normal 2 26 3 6 2" xfId="14932"/>
    <cellStyle name="Normal 2 26 3 7" xfId="3674"/>
    <cellStyle name="Normal 2 26 3 7 2" xfId="11480"/>
    <cellStyle name="Normal 2 26 3 8" xfId="8064"/>
    <cellStyle name="Normal 2 26 4" xfId="372"/>
    <cellStyle name="Normal 2 26 4 2" xfId="795"/>
    <cellStyle name="Normal 2 26 4 2 2" xfId="2436"/>
    <cellStyle name="Normal 2 26 4 2 2 2" xfId="5856"/>
    <cellStyle name="Normal 2 26 4 2 2 2 2" xfId="13662"/>
    <cellStyle name="Normal 2 26 4 2 2 3" xfId="10245"/>
    <cellStyle name="Normal 2 26 4 2 3" xfId="4224"/>
    <cellStyle name="Normal 2 26 4 2 3 2" xfId="12030"/>
    <cellStyle name="Normal 2 26 4 2 4" xfId="8613"/>
    <cellStyle name="Normal 2 26 4 3" xfId="1350"/>
    <cellStyle name="Normal 2 26 4 3 2" xfId="3390"/>
    <cellStyle name="Normal 2 26 4 3 2 2" xfId="6809"/>
    <cellStyle name="Normal 2 26 4 3 2 2 2" xfId="14615"/>
    <cellStyle name="Normal 2 26 4 3 2 3" xfId="11198"/>
    <cellStyle name="Normal 2 26 4 3 3" xfId="4772"/>
    <cellStyle name="Normal 2 26 4 3 3 2" xfId="12578"/>
    <cellStyle name="Normal 2 26 4 3 4" xfId="9161"/>
    <cellStyle name="Normal 2 26 4 4" xfId="1734"/>
    <cellStyle name="Normal 2 26 4 4 2" xfId="5155"/>
    <cellStyle name="Normal 2 26 4 4 2 2" xfId="12961"/>
    <cellStyle name="Normal 2 26 4 4 3" xfId="9544"/>
    <cellStyle name="Normal 2 26 4 5" xfId="7127"/>
    <cellStyle name="Normal 2 26 4 5 2" xfId="14933"/>
    <cellStyle name="Normal 2 26 4 6" xfId="3804"/>
    <cellStyle name="Normal 2 26 4 6 2" xfId="11610"/>
    <cellStyle name="Normal 2 26 4 7" xfId="8193"/>
    <cellStyle name="Normal 2 26 5" xfId="790"/>
    <cellStyle name="Normal 2 26 5 2" xfId="2513"/>
    <cellStyle name="Normal 2 26 5 2 2" xfId="5932"/>
    <cellStyle name="Normal 2 26 5 2 2 2" xfId="13738"/>
    <cellStyle name="Normal 2 26 5 2 3" xfId="10321"/>
    <cellStyle name="Normal 2 26 5 3" xfId="1735"/>
    <cellStyle name="Normal 2 26 5 3 2" xfId="5156"/>
    <cellStyle name="Normal 2 26 5 3 2 2" xfId="12962"/>
    <cellStyle name="Normal 2 26 5 3 3" xfId="9545"/>
    <cellStyle name="Normal 2 26 5 4" xfId="7128"/>
    <cellStyle name="Normal 2 26 5 4 2" xfId="14934"/>
    <cellStyle name="Normal 2 26 5 5" xfId="4219"/>
    <cellStyle name="Normal 2 26 5 5 2" xfId="12025"/>
    <cellStyle name="Normal 2 26 5 6" xfId="8608"/>
    <cellStyle name="Normal 2 26 6" xfId="796"/>
    <cellStyle name="Normal 2 26 6 2" xfId="2586"/>
    <cellStyle name="Normal 2 26 6 2 2" xfId="6005"/>
    <cellStyle name="Normal 2 26 6 2 2 2" xfId="13811"/>
    <cellStyle name="Normal 2 26 6 2 3" xfId="10394"/>
    <cellStyle name="Normal 2 26 6 3" xfId="1736"/>
    <cellStyle name="Normal 2 26 6 3 2" xfId="5157"/>
    <cellStyle name="Normal 2 26 6 3 2 2" xfId="12963"/>
    <cellStyle name="Normal 2 26 6 3 3" xfId="9546"/>
    <cellStyle name="Normal 2 26 6 4" xfId="7129"/>
    <cellStyle name="Normal 2 26 6 4 2" xfId="14935"/>
    <cellStyle name="Normal 2 26 6 5" xfId="4225"/>
    <cellStyle name="Normal 2 26 6 5 2" xfId="12031"/>
    <cellStyle name="Normal 2 26 6 6" xfId="8614"/>
    <cellStyle name="Normal 2 26 7" xfId="797"/>
    <cellStyle name="Normal 2 26 7 2" xfId="2657"/>
    <cellStyle name="Normal 2 26 7 2 2" xfId="6076"/>
    <cellStyle name="Normal 2 26 7 2 2 2" xfId="13882"/>
    <cellStyle name="Normal 2 26 7 2 3" xfId="10465"/>
    <cellStyle name="Normal 2 26 7 3" xfId="1737"/>
    <cellStyle name="Normal 2 26 7 3 2" xfId="5158"/>
    <cellStyle name="Normal 2 26 7 3 2 2" xfId="12964"/>
    <cellStyle name="Normal 2 26 7 3 3" xfId="9547"/>
    <cellStyle name="Normal 2 26 7 4" xfId="7130"/>
    <cellStyle name="Normal 2 26 7 4 2" xfId="14936"/>
    <cellStyle name="Normal 2 26 7 5" xfId="4226"/>
    <cellStyle name="Normal 2 26 7 5 2" xfId="12032"/>
    <cellStyle name="Normal 2 26 7 6" xfId="8615"/>
    <cellStyle name="Normal 2 26 8" xfId="798"/>
    <cellStyle name="Normal 2 26 8 2" xfId="2730"/>
    <cellStyle name="Normal 2 26 8 2 2" xfId="6149"/>
    <cellStyle name="Normal 2 26 8 2 2 2" xfId="13955"/>
    <cellStyle name="Normal 2 26 8 2 3" xfId="10538"/>
    <cellStyle name="Normal 2 26 8 3" xfId="1738"/>
    <cellStyle name="Normal 2 26 8 3 2" xfId="5159"/>
    <cellStyle name="Normal 2 26 8 3 2 2" xfId="12965"/>
    <cellStyle name="Normal 2 26 8 3 3" xfId="9548"/>
    <cellStyle name="Normal 2 26 8 4" xfId="7131"/>
    <cellStyle name="Normal 2 26 8 4 2" xfId="14937"/>
    <cellStyle name="Normal 2 26 8 5" xfId="4227"/>
    <cellStyle name="Normal 2 26 8 5 2" xfId="12033"/>
    <cellStyle name="Normal 2 26 8 6" xfId="8616"/>
    <cellStyle name="Normal 2 26 9" xfId="799"/>
    <cellStyle name="Normal 2 26 9 2" xfId="2807"/>
    <cellStyle name="Normal 2 26 9 2 2" xfId="6226"/>
    <cellStyle name="Normal 2 26 9 2 2 2" xfId="14032"/>
    <cellStyle name="Normal 2 26 9 2 3" xfId="10615"/>
    <cellStyle name="Normal 2 26 9 3" xfId="1739"/>
    <cellStyle name="Normal 2 26 9 3 2" xfId="5160"/>
    <cellStyle name="Normal 2 26 9 3 2 2" xfId="12966"/>
    <cellStyle name="Normal 2 26 9 3 3" xfId="9549"/>
    <cellStyle name="Normal 2 26 9 4" xfId="7132"/>
    <cellStyle name="Normal 2 26 9 4 2" xfId="14938"/>
    <cellStyle name="Normal 2 26 9 5" xfId="4228"/>
    <cellStyle name="Normal 2 26 9 5 2" xfId="12034"/>
    <cellStyle name="Normal 2 26 9 6" xfId="8617"/>
    <cellStyle name="Normal 2 27" xfId="115"/>
    <cellStyle name="Normal 2 27 10" xfId="801"/>
    <cellStyle name="Normal 2 27 10 2" xfId="2883"/>
    <cellStyle name="Normal 2 27 10 2 2" xfId="6302"/>
    <cellStyle name="Normal 2 27 10 2 2 2" xfId="14108"/>
    <cellStyle name="Normal 2 27 10 2 3" xfId="10691"/>
    <cellStyle name="Normal 2 27 10 3" xfId="1741"/>
    <cellStyle name="Normal 2 27 10 3 2" xfId="5162"/>
    <cellStyle name="Normal 2 27 10 3 2 2" xfId="12968"/>
    <cellStyle name="Normal 2 27 10 3 3" xfId="9551"/>
    <cellStyle name="Normal 2 27 10 4" xfId="7134"/>
    <cellStyle name="Normal 2 27 10 4 2" xfId="14940"/>
    <cellStyle name="Normal 2 27 10 5" xfId="4230"/>
    <cellStyle name="Normal 2 27 10 5 2" xfId="12036"/>
    <cellStyle name="Normal 2 27 10 6" xfId="8619"/>
    <cellStyle name="Normal 2 27 11" xfId="802"/>
    <cellStyle name="Normal 2 27 11 2" xfId="2948"/>
    <cellStyle name="Normal 2 27 11 2 2" xfId="6367"/>
    <cellStyle name="Normal 2 27 11 2 2 2" xfId="14173"/>
    <cellStyle name="Normal 2 27 11 2 3" xfId="10756"/>
    <cellStyle name="Normal 2 27 11 3" xfId="1742"/>
    <cellStyle name="Normal 2 27 11 3 2" xfId="5163"/>
    <cellStyle name="Normal 2 27 11 3 2 2" xfId="12969"/>
    <cellStyle name="Normal 2 27 11 3 3" xfId="9552"/>
    <cellStyle name="Normal 2 27 11 4" xfId="7135"/>
    <cellStyle name="Normal 2 27 11 4 2" xfId="14941"/>
    <cellStyle name="Normal 2 27 11 5" xfId="4231"/>
    <cellStyle name="Normal 2 27 11 5 2" xfId="12037"/>
    <cellStyle name="Normal 2 27 11 6" xfId="8620"/>
    <cellStyle name="Normal 2 27 12" xfId="1351"/>
    <cellStyle name="Normal 2 27 12 2" xfId="2774"/>
    <cellStyle name="Normal 2 27 12 2 2" xfId="6193"/>
    <cellStyle name="Normal 2 27 12 2 2 2" xfId="13999"/>
    <cellStyle name="Normal 2 27 12 2 3" xfId="10582"/>
    <cellStyle name="Normal 2 27 12 3" xfId="4773"/>
    <cellStyle name="Normal 2 27 12 3 2" xfId="12579"/>
    <cellStyle name="Normal 2 27 12 4" xfId="9162"/>
    <cellStyle name="Normal 2 27 13" xfId="1740"/>
    <cellStyle name="Normal 2 27 13 2" xfId="5161"/>
    <cellStyle name="Normal 2 27 13 2 2" xfId="12967"/>
    <cellStyle name="Normal 2 27 13 3" xfId="9550"/>
    <cellStyle name="Normal 2 27 14" xfId="3477"/>
    <cellStyle name="Normal 2 27 14 2" xfId="6895"/>
    <cellStyle name="Normal 2 27 14 2 2" xfId="14701"/>
    <cellStyle name="Normal 2 27 14 3" xfId="11284"/>
    <cellStyle name="Normal 2 27 15" xfId="7133"/>
    <cellStyle name="Normal 2 27 15 2" xfId="14939"/>
    <cellStyle name="Normal 2 27 16" xfId="3545"/>
    <cellStyle name="Normal 2 27 16 2" xfId="11351"/>
    <cellStyle name="Normal 2 27 17" xfId="7938"/>
    <cellStyle name="Normal 2 27 2" xfId="179"/>
    <cellStyle name="Normal 2 27 2 2" xfId="308"/>
    <cellStyle name="Normal 2 27 2 2 2" xfId="568"/>
    <cellStyle name="Normal 2 27 2 2 2 2" xfId="3130"/>
    <cellStyle name="Normal 2 27 2 2 2 2 2" xfId="6549"/>
    <cellStyle name="Normal 2 27 2 2 2 2 2 2" xfId="14355"/>
    <cellStyle name="Normal 2 27 2 2 2 2 3" xfId="10938"/>
    <cellStyle name="Normal 2 27 2 2 2 3" xfId="4000"/>
    <cellStyle name="Normal 2 27 2 2 2 3 2" xfId="11806"/>
    <cellStyle name="Normal 2 27 2 2 2 4" xfId="8389"/>
    <cellStyle name="Normal 2 27 2 2 3" xfId="2293"/>
    <cellStyle name="Normal 2 27 2 2 3 2" xfId="5713"/>
    <cellStyle name="Normal 2 27 2 2 3 2 2" xfId="13519"/>
    <cellStyle name="Normal 2 27 2 2 3 3" xfId="10102"/>
    <cellStyle name="Normal 2 27 2 2 4" xfId="3740"/>
    <cellStyle name="Normal 2 27 2 2 4 2" xfId="11546"/>
    <cellStyle name="Normal 2 27 2 2 5" xfId="8129"/>
    <cellStyle name="Normal 2 27 2 3" xfId="438"/>
    <cellStyle name="Normal 2 27 2 3 2" xfId="3439"/>
    <cellStyle name="Normal 2 27 2 3 2 2" xfId="6858"/>
    <cellStyle name="Normal 2 27 2 3 2 2 2" xfId="14664"/>
    <cellStyle name="Normal 2 27 2 3 2 3" xfId="11247"/>
    <cellStyle name="Normal 2 27 2 3 3" xfId="3870"/>
    <cellStyle name="Normal 2 27 2 3 3 2" xfId="11676"/>
    <cellStyle name="Normal 2 27 2 3 4" xfId="8259"/>
    <cellStyle name="Normal 2 27 2 4" xfId="803"/>
    <cellStyle name="Normal 2 27 2 4 2" xfId="3152"/>
    <cellStyle name="Normal 2 27 2 4 2 2" xfId="6571"/>
    <cellStyle name="Normal 2 27 2 4 2 2 2" xfId="14377"/>
    <cellStyle name="Normal 2 27 2 4 2 3" xfId="10960"/>
    <cellStyle name="Normal 2 27 2 4 3" xfId="4232"/>
    <cellStyle name="Normal 2 27 2 4 3 2" xfId="12038"/>
    <cellStyle name="Normal 2 27 2 4 4" xfId="8621"/>
    <cellStyle name="Normal 2 27 2 5" xfId="1352"/>
    <cellStyle name="Normal 2 27 2 5 2" xfId="3405"/>
    <cellStyle name="Normal 2 27 2 5 2 2" xfId="6824"/>
    <cellStyle name="Normal 2 27 2 5 2 2 2" xfId="14630"/>
    <cellStyle name="Normal 2 27 2 5 2 3" xfId="11213"/>
    <cellStyle name="Normal 2 27 2 5 3" xfId="4774"/>
    <cellStyle name="Normal 2 27 2 5 3 2" xfId="12580"/>
    <cellStyle name="Normal 2 27 2 5 4" xfId="9163"/>
    <cellStyle name="Normal 2 27 2 6" xfId="1743"/>
    <cellStyle name="Normal 2 27 2 6 2" xfId="5164"/>
    <cellStyle name="Normal 2 27 2 6 2 2" xfId="12970"/>
    <cellStyle name="Normal 2 27 2 6 3" xfId="9553"/>
    <cellStyle name="Normal 2 27 2 7" xfId="7136"/>
    <cellStyle name="Normal 2 27 2 7 2" xfId="14942"/>
    <cellStyle name="Normal 2 27 2 8" xfId="3610"/>
    <cellStyle name="Normal 2 27 2 8 2" xfId="11416"/>
    <cellStyle name="Normal 2 27 2 9" xfId="8001"/>
    <cellStyle name="Normal 2 27 3" xfId="244"/>
    <cellStyle name="Normal 2 27 3 2" xfId="503"/>
    <cellStyle name="Normal 2 27 3 2 2" xfId="2372"/>
    <cellStyle name="Normal 2 27 3 2 2 2" xfId="5792"/>
    <cellStyle name="Normal 2 27 3 2 2 2 2" xfId="13598"/>
    <cellStyle name="Normal 2 27 3 2 2 3" xfId="10181"/>
    <cellStyle name="Normal 2 27 3 2 3" xfId="3935"/>
    <cellStyle name="Normal 2 27 3 2 3 2" xfId="11741"/>
    <cellStyle name="Normal 2 27 3 2 4" xfId="8324"/>
    <cellStyle name="Normal 2 27 3 3" xfId="804"/>
    <cellStyle name="Normal 2 27 3 3 2" xfId="3363"/>
    <cellStyle name="Normal 2 27 3 3 2 2" xfId="6782"/>
    <cellStyle name="Normal 2 27 3 3 2 2 2" xfId="14588"/>
    <cellStyle name="Normal 2 27 3 3 2 3" xfId="11171"/>
    <cellStyle name="Normal 2 27 3 3 3" xfId="4233"/>
    <cellStyle name="Normal 2 27 3 3 3 2" xfId="12039"/>
    <cellStyle name="Normal 2 27 3 3 4" xfId="8622"/>
    <cellStyle name="Normal 2 27 3 4" xfId="1353"/>
    <cellStyle name="Normal 2 27 3 4 2" xfId="3364"/>
    <cellStyle name="Normal 2 27 3 4 2 2" xfId="6783"/>
    <cellStyle name="Normal 2 27 3 4 2 2 2" xfId="14589"/>
    <cellStyle name="Normal 2 27 3 4 2 3" xfId="11172"/>
    <cellStyle name="Normal 2 27 3 4 3" xfId="4775"/>
    <cellStyle name="Normal 2 27 3 4 3 2" xfId="12581"/>
    <cellStyle name="Normal 2 27 3 4 4" xfId="9164"/>
    <cellStyle name="Normal 2 27 3 5" xfId="1744"/>
    <cellStyle name="Normal 2 27 3 5 2" xfId="5165"/>
    <cellStyle name="Normal 2 27 3 5 2 2" xfId="12971"/>
    <cellStyle name="Normal 2 27 3 5 3" xfId="9554"/>
    <cellStyle name="Normal 2 27 3 6" xfId="7137"/>
    <cellStyle name="Normal 2 27 3 6 2" xfId="14943"/>
    <cellStyle name="Normal 2 27 3 7" xfId="3675"/>
    <cellStyle name="Normal 2 27 3 7 2" xfId="11481"/>
    <cellStyle name="Normal 2 27 3 8" xfId="8065"/>
    <cellStyle name="Normal 2 27 4" xfId="373"/>
    <cellStyle name="Normal 2 27 4 2" xfId="805"/>
    <cellStyle name="Normal 2 27 4 2 2" xfId="2437"/>
    <cellStyle name="Normal 2 27 4 2 2 2" xfId="5857"/>
    <cellStyle name="Normal 2 27 4 2 2 2 2" xfId="13663"/>
    <cellStyle name="Normal 2 27 4 2 2 3" xfId="10246"/>
    <cellStyle name="Normal 2 27 4 2 3" xfId="4234"/>
    <cellStyle name="Normal 2 27 4 2 3 2" xfId="12040"/>
    <cellStyle name="Normal 2 27 4 2 4" xfId="8623"/>
    <cellStyle name="Normal 2 27 4 3" xfId="1354"/>
    <cellStyle name="Normal 2 27 4 3 2" xfId="3193"/>
    <cellStyle name="Normal 2 27 4 3 2 2" xfId="6612"/>
    <cellStyle name="Normal 2 27 4 3 2 2 2" xfId="14418"/>
    <cellStyle name="Normal 2 27 4 3 2 3" xfId="11001"/>
    <cellStyle name="Normal 2 27 4 3 3" xfId="4776"/>
    <cellStyle name="Normal 2 27 4 3 3 2" xfId="12582"/>
    <cellStyle name="Normal 2 27 4 3 4" xfId="9165"/>
    <cellStyle name="Normal 2 27 4 4" xfId="1745"/>
    <cellStyle name="Normal 2 27 4 4 2" xfId="5166"/>
    <cellStyle name="Normal 2 27 4 4 2 2" xfId="12972"/>
    <cellStyle name="Normal 2 27 4 4 3" xfId="9555"/>
    <cellStyle name="Normal 2 27 4 5" xfId="7138"/>
    <cellStyle name="Normal 2 27 4 5 2" xfId="14944"/>
    <cellStyle name="Normal 2 27 4 6" xfId="3805"/>
    <cellStyle name="Normal 2 27 4 6 2" xfId="11611"/>
    <cellStyle name="Normal 2 27 4 7" xfId="8194"/>
    <cellStyle name="Normal 2 27 5" xfId="800"/>
    <cellStyle name="Normal 2 27 5 2" xfId="2514"/>
    <cellStyle name="Normal 2 27 5 2 2" xfId="5933"/>
    <cellStyle name="Normal 2 27 5 2 2 2" xfId="13739"/>
    <cellStyle name="Normal 2 27 5 2 3" xfId="10322"/>
    <cellStyle name="Normal 2 27 5 3" xfId="1746"/>
    <cellStyle name="Normal 2 27 5 3 2" xfId="5167"/>
    <cellStyle name="Normal 2 27 5 3 2 2" xfId="12973"/>
    <cellStyle name="Normal 2 27 5 3 3" xfId="9556"/>
    <cellStyle name="Normal 2 27 5 4" xfId="7139"/>
    <cellStyle name="Normal 2 27 5 4 2" xfId="14945"/>
    <cellStyle name="Normal 2 27 5 5" xfId="4229"/>
    <cellStyle name="Normal 2 27 5 5 2" xfId="12035"/>
    <cellStyle name="Normal 2 27 5 6" xfId="8618"/>
    <cellStyle name="Normal 2 27 6" xfId="806"/>
    <cellStyle name="Normal 2 27 6 2" xfId="2587"/>
    <cellStyle name="Normal 2 27 6 2 2" xfId="6006"/>
    <cellStyle name="Normal 2 27 6 2 2 2" xfId="13812"/>
    <cellStyle name="Normal 2 27 6 2 3" xfId="10395"/>
    <cellStyle name="Normal 2 27 6 3" xfId="1747"/>
    <cellStyle name="Normal 2 27 6 3 2" xfId="5168"/>
    <cellStyle name="Normal 2 27 6 3 2 2" xfId="12974"/>
    <cellStyle name="Normal 2 27 6 3 3" xfId="9557"/>
    <cellStyle name="Normal 2 27 6 4" xfId="7140"/>
    <cellStyle name="Normal 2 27 6 4 2" xfId="14946"/>
    <cellStyle name="Normal 2 27 6 5" xfId="4235"/>
    <cellStyle name="Normal 2 27 6 5 2" xfId="12041"/>
    <cellStyle name="Normal 2 27 6 6" xfId="8624"/>
    <cellStyle name="Normal 2 27 7" xfId="807"/>
    <cellStyle name="Normal 2 27 7 2" xfId="2658"/>
    <cellStyle name="Normal 2 27 7 2 2" xfId="6077"/>
    <cellStyle name="Normal 2 27 7 2 2 2" xfId="13883"/>
    <cellStyle name="Normal 2 27 7 2 3" xfId="10466"/>
    <cellStyle name="Normal 2 27 7 3" xfId="1748"/>
    <cellStyle name="Normal 2 27 7 3 2" xfId="5169"/>
    <cellStyle name="Normal 2 27 7 3 2 2" xfId="12975"/>
    <cellStyle name="Normal 2 27 7 3 3" xfId="9558"/>
    <cellStyle name="Normal 2 27 7 4" xfId="7141"/>
    <cellStyle name="Normal 2 27 7 4 2" xfId="14947"/>
    <cellStyle name="Normal 2 27 7 5" xfId="4236"/>
    <cellStyle name="Normal 2 27 7 5 2" xfId="12042"/>
    <cellStyle name="Normal 2 27 7 6" xfId="8625"/>
    <cellStyle name="Normal 2 27 8" xfId="808"/>
    <cellStyle name="Normal 2 27 8 2" xfId="2731"/>
    <cellStyle name="Normal 2 27 8 2 2" xfId="6150"/>
    <cellStyle name="Normal 2 27 8 2 2 2" xfId="13956"/>
    <cellStyle name="Normal 2 27 8 2 3" xfId="10539"/>
    <cellStyle name="Normal 2 27 8 3" xfId="1749"/>
    <cellStyle name="Normal 2 27 8 3 2" xfId="5170"/>
    <cellStyle name="Normal 2 27 8 3 2 2" xfId="12976"/>
    <cellStyle name="Normal 2 27 8 3 3" xfId="9559"/>
    <cellStyle name="Normal 2 27 8 4" xfId="7142"/>
    <cellStyle name="Normal 2 27 8 4 2" xfId="14948"/>
    <cellStyle name="Normal 2 27 8 5" xfId="4237"/>
    <cellStyle name="Normal 2 27 8 5 2" xfId="12043"/>
    <cellStyle name="Normal 2 27 8 6" xfId="8626"/>
    <cellStyle name="Normal 2 27 9" xfId="809"/>
    <cellStyle name="Normal 2 27 9 2" xfId="2808"/>
    <cellStyle name="Normal 2 27 9 2 2" xfId="6227"/>
    <cellStyle name="Normal 2 27 9 2 2 2" xfId="14033"/>
    <cellStyle name="Normal 2 27 9 2 3" xfId="10616"/>
    <cellStyle name="Normal 2 27 9 3" xfId="1750"/>
    <cellStyle name="Normal 2 27 9 3 2" xfId="5171"/>
    <cellStyle name="Normal 2 27 9 3 2 2" xfId="12977"/>
    <cellStyle name="Normal 2 27 9 3 3" xfId="9560"/>
    <cellStyle name="Normal 2 27 9 4" xfId="7143"/>
    <cellStyle name="Normal 2 27 9 4 2" xfId="14949"/>
    <cellStyle name="Normal 2 27 9 5" xfId="4238"/>
    <cellStyle name="Normal 2 27 9 5 2" xfId="12044"/>
    <cellStyle name="Normal 2 27 9 6" xfId="8627"/>
    <cellStyle name="Normal 2 28" xfId="116"/>
    <cellStyle name="Normal 2 28 10" xfId="811"/>
    <cellStyle name="Normal 2 28 10 2" xfId="2884"/>
    <cellStyle name="Normal 2 28 10 2 2" xfId="6303"/>
    <cellStyle name="Normal 2 28 10 2 2 2" xfId="14109"/>
    <cellStyle name="Normal 2 28 10 2 3" xfId="10692"/>
    <cellStyle name="Normal 2 28 10 3" xfId="1752"/>
    <cellStyle name="Normal 2 28 10 3 2" xfId="5173"/>
    <cellStyle name="Normal 2 28 10 3 2 2" xfId="12979"/>
    <cellStyle name="Normal 2 28 10 3 3" xfId="9562"/>
    <cellStyle name="Normal 2 28 10 4" xfId="7145"/>
    <cellStyle name="Normal 2 28 10 4 2" xfId="14951"/>
    <cellStyle name="Normal 2 28 10 5" xfId="4240"/>
    <cellStyle name="Normal 2 28 10 5 2" xfId="12046"/>
    <cellStyle name="Normal 2 28 10 6" xfId="8629"/>
    <cellStyle name="Normal 2 28 11" xfId="812"/>
    <cellStyle name="Normal 2 28 11 2" xfId="2949"/>
    <cellStyle name="Normal 2 28 11 2 2" xfId="6368"/>
    <cellStyle name="Normal 2 28 11 2 2 2" xfId="14174"/>
    <cellStyle name="Normal 2 28 11 2 3" xfId="10757"/>
    <cellStyle name="Normal 2 28 11 3" xfId="1753"/>
    <cellStyle name="Normal 2 28 11 3 2" xfId="5174"/>
    <cellStyle name="Normal 2 28 11 3 2 2" xfId="12980"/>
    <cellStyle name="Normal 2 28 11 3 3" xfId="9563"/>
    <cellStyle name="Normal 2 28 11 4" xfId="7146"/>
    <cellStyle name="Normal 2 28 11 4 2" xfId="14952"/>
    <cellStyle name="Normal 2 28 11 5" xfId="4241"/>
    <cellStyle name="Normal 2 28 11 5 2" xfId="12047"/>
    <cellStyle name="Normal 2 28 11 6" xfId="8630"/>
    <cellStyle name="Normal 2 28 12" xfId="1355"/>
    <cellStyle name="Normal 2 28 12 2" xfId="2778"/>
    <cellStyle name="Normal 2 28 12 2 2" xfId="6197"/>
    <cellStyle name="Normal 2 28 12 2 2 2" xfId="14003"/>
    <cellStyle name="Normal 2 28 12 2 3" xfId="10586"/>
    <cellStyle name="Normal 2 28 12 3" xfId="4777"/>
    <cellStyle name="Normal 2 28 12 3 2" xfId="12583"/>
    <cellStyle name="Normal 2 28 12 4" xfId="9166"/>
    <cellStyle name="Normal 2 28 13" xfId="1751"/>
    <cellStyle name="Normal 2 28 13 2" xfId="5172"/>
    <cellStyle name="Normal 2 28 13 2 2" xfId="12978"/>
    <cellStyle name="Normal 2 28 13 3" xfId="9561"/>
    <cellStyle name="Normal 2 28 14" xfId="3478"/>
    <cellStyle name="Normal 2 28 14 2" xfId="6896"/>
    <cellStyle name="Normal 2 28 14 2 2" xfId="14702"/>
    <cellStyle name="Normal 2 28 14 3" xfId="11285"/>
    <cellStyle name="Normal 2 28 15" xfId="7144"/>
    <cellStyle name="Normal 2 28 15 2" xfId="14950"/>
    <cellStyle name="Normal 2 28 16" xfId="3546"/>
    <cellStyle name="Normal 2 28 16 2" xfId="11352"/>
    <cellStyle name="Normal 2 28 17" xfId="7939"/>
    <cellStyle name="Normal 2 28 2" xfId="180"/>
    <cellStyle name="Normal 2 28 2 2" xfId="309"/>
    <cellStyle name="Normal 2 28 2 2 2" xfId="569"/>
    <cellStyle name="Normal 2 28 2 2 2 2" xfId="3322"/>
    <cellStyle name="Normal 2 28 2 2 2 2 2" xfId="6741"/>
    <cellStyle name="Normal 2 28 2 2 2 2 2 2" xfId="14547"/>
    <cellStyle name="Normal 2 28 2 2 2 2 3" xfId="11130"/>
    <cellStyle name="Normal 2 28 2 2 2 3" xfId="4001"/>
    <cellStyle name="Normal 2 28 2 2 2 3 2" xfId="11807"/>
    <cellStyle name="Normal 2 28 2 2 2 4" xfId="8390"/>
    <cellStyle name="Normal 2 28 2 2 3" xfId="2294"/>
    <cellStyle name="Normal 2 28 2 2 3 2" xfId="5714"/>
    <cellStyle name="Normal 2 28 2 2 3 2 2" xfId="13520"/>
    <cellStyle name="Normal 2 28 2 2 3 3" xfId="10103"/>
    <cellStyle name="Normal 2 28 2 2 4" xfId="3741"/>
    <cellStyle name="Normal 2 28 2 2 4 2" xfId="11547"/>
    <cellStyle name="Normal 2 28 2 2 5" xfId="8130"/>
    <cellStyle name="Normal 2 28 2 3" xfId="439"/>
    <cellStyle name="Normal 2 28 2 3 2" xfId="3043"/>
    <cellStyle name="Normal 2 28 2 3 2 2" xfId="6462"/>
    <cellStyle name="Normal 2 28 2 3 2 2 2" xfId="14268"/>
    <cellStyle name="Normal 2 28 2 3 2 3" xfId="10851"/>
    <cellStyle name="Normal 2 28 2 3 3" xfId="3871"/>
    <cellStyle name="Normal 2 28 2 3 3 2" xfId="11677"/>
    <cellStyle name="Normal 2 28 2 3 4" xfId="8260"/>
    <cellStyle name="Normal 2 28 2 4" xfId="813"/>
    <cellStyle name="Normal 2 28 2 4 2" xfId="3394"/>
    <cellStyle name="Normal 2 28 2 4 2 2" xfId="6813"/>
    <cellStyle name="Normal 2 28 2 4 2 2 2" xfId="14619"/>
    <cellStyle name="Normal 2 28 2 4 2 3" xfId="11202"/>
    <cellStyle name="Normal 2 28 2 4 3" xfId="4242"/>
    <cellStyle name="Normal 2 28 2 4 3 2" xfId="12048"/>
    <cellStyle name="Normal 2 28 2 4 4" xfId="8631"/>
    <cellStyle name="Normal 2 28 2 5" xfId="1356"/>
    <cellStyle name="Normal 2 28 2 5 2" xfId="3231"/>
    <cellStyle name="Normal 2 28 2 5 2 2" xfId="6650"/>
    <cellStyle name="Normal 2 28 2 5 2 2 2" xfId="14456"/>
    <cellStyle name="Normal 2 28 2 5 2 3" xfId="11039"/>
    <cellStyle name="Normal 2 28 2 5 3" xfId="4778"/>
    <cellStyle name="Normal 2 28 2 5 3 2" xfId="12584"/>
    <cellStyle name="Normal 2 28 2 5 4" xfId="9167"/>
    <cellStyle name="Normal 2 28 2 6" xfId="1754"/>
    <cellStyle name="Normal 2 28 2 6 2" xfId="5175"/>
    <cellStyle name="Normal 2 28 2 6 2 2" xfId="12981"/>
    <cellStyle name="Normal 2 28 2 6 3" xfId="9564"/>
    <cellStyle name="Normal 2 28 2 7" xfId="7147"/>
    <cellStyle name="Normal 2 28 2 7 2" xfId="14953"/>
    <cellStyle name="Normal 2 28 2 8" xfId="3611"/>
    <cellStyle name="Normal 2 28 2 8 2" xfId="11417"/>
    <cellStyle name="Normal 2 28 2 9" xfId="8002"/>
    <cellStyle name="Normal 2 28 3" xfId="245"/>
    <cellStyle name="Normal 2 28 3 2" xfId="504"/>
    <cellStyle name="Normal 2 28 3 2 2" xfId="2373"/>
    <cellStyle name="Normal 2 28 3 2 2 2" xfId="5793"/>
    <cellStyle name="Normal 2 28 3 2 2 2 2" xfId="13599"/>
    <cellStyle name="Normal 2 28 3 2 2 3" xfId="10182"/>
    <cellStyle name="Normal 2 28 3 2 3" xfId="3936"/>
    <cellStyle name="Normal 2 28 3 2 3 2" xfId="11742"/>
    <cellStyle name="Normal 2 28 3 2 4" xfId="8325"/>
    <cellStyle name="Normal 2 28 3 3" xfId="814"/>
    <cellStyle name="Normal 2 28 3 3 2" xfId="3153"/>
    <cellStyle name="Normal 2 28 3 3 2 2" xfId="6572"/>
    <cellStyle name="Normal 2 28 3 3 2 2 2" xfId="14378"/>
    <cellStyle name="Normal 2 28 3 3 2 3" xfId="10961"/>
    <cellStyle name="Normal 2 28 3 3 3" xfId="4243"/>
    <cellStyle name="Normal 2 28 3 3 3 2" xfId="12049"/>
    <cellStyle name="Normal 2 28 3 3 4" xfId="8632"/>
    <cellStyle name="Normal 2 28 3 4" xfId="1357"/>
    <cellStyle name="Normal 2 28 3 4 2" xfId="3194"/>
    <cellStyle name="Normal 2 28 3 4 2 2" xfId="6613"/>
    <cellStyle name="Normal 2 28 3 4 2 2 2" xfId="14419"/>
    <cellStyle name="Normal 2 28 3 4 2 3" xfId="11002"/>
    <cellStyle name="Normal 2 28 3 4 3" xfId="4779"/>
    <cellStyle name="Normal 2 28 3 4 3 2" xfId="12585"/>
    <cellStyle name="Normal 2 28 3 4 4" xfId="9168"/>
    <cellStyle name="Normal 2 28 3 5" xfId="1755"/>
    <cellStyle name="Normal 2 28 3 5 2" xfId="5176"/>
    <cellStyle name="Normal 2 28 3 5 2 2" xfId="12982"/>
    <cellStyle name="Normal 2 28 3 5 3" xfId="9565"/>
    <cellStyle name="Normal 2 28 3 6" xfId="7148"/>
    <cellStyle name="Normal 2 28 3 6 2" xfId="14954"/>
    <cellStyle name="Normal 2 28 3 7" xfId="3676"/>
    <cellStyle name="Normal 2 28 3 7 2" xfId="11482"/>
    <cellStyle name="Normal 2 28 3 8" xfId="8066"/>
    <cellStyle name="Normal 2 28 4" xfId="374"/>
    <cellStyle name="Normal 2 28 4 2" xfId="815"/>
    <cellStyle name="Normal 2 28 4 2 2" xfId="2438"/>
    <cellStyle name="Normal 2 28 4 2 2 2" xfId="5858"/>
    <cellStyle name="Normal 2 28 4 2 2 2 2" xfId="13664"/>
    <cellStyle name="Normal 2 28 4 2 2 3" xfId="10247"/>
    <cellStyle name="Normal 2 28 4 2 3" xfId="4244"/>
    <cellStyle name="Normal 2 28 4 2 3 2" xfId="12050"/>
    <cellStyle name="Normal 2 28 4 2 4" xfId="8633"/>
    <cellStyle name="Normal 2 28 4 3" xfId="1358"/>
    <cellStyle name="Normal 2 28 4 3 2" xfId="3023"/>
    <cellStyle name="Normal 2 28 4 3 2 2" xfId="6442"/>
    <cellStyle name="Normal 2 28 4 3 2 2 2" xfId="14248"/>
    <cellStyle name="Normal 2 28 4 3 2 3" xfId="10831"/>
    <cellStyle name="Normal 2 28 4 3 3" xfId="4780"/>
    <cellStyle name="Normal 2 28 4 3 3 2" xfId="12586"/>
    <cellStyle name="Normal 2 28 4 3 4" xfId="9169"/>
    <cellStyle name="Normal 2 28 4 4" xfId="1756"/>
    <cellStyle name="Normal 2 28 4 4 2" xfId="5177"/>
    <cellStyle name="Normal 2 28 4 4 2 2" xfId="12983"/>
    <cellStyle name="Normal 2 28 4 4 3" xfId="9566"/>
    <cellStyle name="Normal 2 28 4 5" xfId="7149"/>
    <cellStyle name="Normal 2 28 4 5 2" xfId="14955"/>
    <cellStyle name="Normal 2 28 4 6" xfId="3806"/>
    <cellStyle name="Normal 2 28 4 6 2" xfId="11612"/>
    <cellStyle name="Normal 2 28 4 7" xfId="8195"/>
    <cellStyle name="Normal 2 28 5" xfId="810"/>
    <cellStyle name="Normal 2 28 5 2" xfId="2515"/>
    <cellStyle name="Normal 2 28 5 2 2" xfId="5934"/>
    <cellStyle name="Normal 2 28 5 2 2 2" xfId="13740"/>
    <cellStyle name="Normal 2 28 5 2 3" xfId="10323"/>
    <cellStyle name="Normal 2 28 5 3" xfId="1757"/>
    <cellStyle name="Normal 2 28 5 3 2" xfId="5178"/>
    <cellStyle name="Normal 2 28 5 3 2 2" xfId="12984"/>
    <cellStyle name="Normal 2 28 5 3 3" xfId="9567"/>
    <cellStyle name="Normal 2 28 5 4" xfId="7150"/>
    <cellStyle name="Normal 2 28 5 4 2" xfId="14956"/>
    <cellStyle name="Normal 2 28 5 5" xfId="4239"/>
    <cellStyle name="Normal 2 28 5 5 2" xfId="12045"/>
    <cellStyle name="Normal 2 28 5 6" xfId="8628"/>
    <cellStyle name="Normal 2 28 6" xfId="816"/>
    <cellStyle name="Normal 2 28 6 2" xfId="2588"/>
    <cellStyle name="Normal 2 28 6 2 2" xfId="6007"/>
    <cellStyle name="Normal 2 28 6 2 2 2" xfId="13813"/>
    <cellStyle name="Normal 2 28 6 2 3" xfId="10396"/>
    <cellStyle name="Normal 2 28 6 3" xfId="1758"/>
    <cellStyle name="Normal 2 28 6 3 2" xfId="5179"/>
    <cellStyle name="Normal 2 28 6 3 2 2" xfId="12985"/>
    <cellStyle name="Normal 2 28 6 3 3" xfId="9568"/>
    <cellStyle name="Normal 2 28 6 4" xfId="7151"/>
    <cellStyle name="Normal 2 28 6 4 2" xfId="14957"/>
    <cellStyle name="Normal 2 28 6 5" xfId="4245"/>
    <cellStyle name="Normal 2 28 6 5 2" xfId="12051"/>
    <cellStyle name="Normal 2 28 6 6" xfId="8634"/>
    <cellStyle name="Normal 2 28 7" xfId="817"/>
    <cellStyle name="Normal 2 28 7 2" xfId="2659"/>
    <cellStyle name="Normal 2 28 7 2 2" xfId="6078"/>
    <cellStyle name="Normal 2 28 7 2 2 2" xfId="13884"/>
    <cellStyle name="Normal 2 28 7 2 3" xfId="10467"/>
    <cellStyle name="Normal 2 28 7 3" xfId="1759"/>
    <cellStyle name="Normal 2 28 7 3 2" xfId="5180"/>
    <cellStyle name="Normal 2 28 7 3 2 2" xfId="12986"/>
    <cellStyle name="Normal 2 28 7 3 3" xfId="9569"/>
    <cellStyle name="Normal 2 28 7 4" xfId="7152"/>
    <cellStyle name="Normal 2 28 7 4 2" xfId="14958"/>
    <cellStyle name="Normal 2 28 7 5" xfId="4246"/>
    <cellStyle name="Normal 2 28 7 5 2" xfId="12052"/>
    <cellStyle name="Normal 2 28 7 6" xfId="8635"/>
    <cellStyle name="Normal 2 28 8" xfId="818"/>
    <cellStyle name="Normal 2 28 8 2" xfId="2732"/>
    <cellStyle name="Normal 2 28 8 2 2" xfId="6151"/>
    <cellStyle name="Normal 2 28 8 2 2 2" xfId="13957"/>
    <cellStyle name="Normal 2 28 8 2 3" xfId="10540"/>
    <cellStyle name="Normal 2 28 8 3" xfId="1760"/>
    <cellStyle name="Normal 2 28 8 3 2" xfId="5181"/>
    <cellStyle name="Normal 2 28 8 3 2 2" xfId="12987"/>
    <cellStyle name="Normal 2 28 8 3 3" xfId="9570"/>
    <cellStyle name="Normal 2 28 8 4" xfId="7153"/>
    <cellStyle name="Normal 2 28 8 4 2" xfId="14959"/>
    <cellStyle name="Normal 2 28 8 5" xfId="4247"/>
    <cellStyle name="Normal 2 28 8 5 2" xfId="12053"/>
    <cellStyle name="Normal 2 28 8 6" xfId="8636"/>
    <cellStyle name="Normal 2 28 9" xfId="819"/>
    <cellStyle name="Normal 2 28 9 2" xfId="2809"/>
    <cellStyle name="Normal 2 28 9 2 2" xfId="6228"/>
    <cellStyle name="Normal 2 28 9 2 2 2" xfId="14034"/>
    <cellStyle name="Normal 2 28 9 2 3" xfId="10617"/>
    <cellStyle name="Normal 2 28 9 3" xfId="1761"/>
    <cellStyle name="Normal 2 28 9 3 2" xfId="5182"/>
    <cellStyle name="Normal 2 28 9 3 2 2" xfId="12988"/>
    <cellStyle name="Normal 2 28 9 3 3" xfId="9571"/>
    <cellStyle name="Normal 2 28 9 4" xfId="7154"/>
    <cellStyle name="Normal 2 28 9 4 2" xfId="14960"/>
    <cellStyle name="Normal 2 28 9 5" xfId="4248"/>
    <cellStyle name="Normal 2 28 9 5 2" xfId="12054"/>
    <cellStyle name="Normal 2 28 9 6" xfId="8637"/>
    <cellStyle name="Normal 2 29" xfId="117"/>
    <cellStyle name="Normal 2 29 10" xfId="821"/>
    <cellStyle name="Normal 2 29 10 2" xfId="2885"/>
    <cellStyle name="Normal 2 29 10 2 2" xfId="6304"/>
    <cellStyle name="Normal 2 29 10 2 2 2" xfId="14110"/>
    <cellStyle name="Normal 2 29 10 2 3" xfId="10693"/>
    <cellStyle name="Normal 2 29 10 3" xfId="1763"/>
    <cellStyle name="Normal 2 29 10 3 2" xfId="5184"/>
    <cellStyle name="Normal 2 29 10 3 2 2" xfId="12990"/>
    <cellStyle name="Normal 2 29 10 3 3" xfId="9573"/>
    <cellStyle name="Normal 2 29 10 4" xfId="7156"/>
    <cellStyle name="Normal 2 29 10 4 2" xfId="14962"/>
    <cellStyle name="Normal 2 29 10 5" xfId="4250"/>
    <cellStyle name="Normal 2 29 10 5 2" xfId="12056"/>
    <cellStyle name="Normal 2 29 10 6" xfId="8639"/>
    <cellStyle name="Normal 2 29 11" xfId="822"/>
    <cellStyle name="Normal 2 29 11 2" xfId="2950"/>
    <cellStyle name="Normal 2 29 11 2 2" xfId="6369"/>
    <cellStyle name="Normal 2 29 11 2 2 2" xfId="14175"/>
    <cellStyle name="Normal 2 29 11 2 3" xfId="10758"/>
    <cellStyle name="Normal 2 29 11 3" xfId="1764"/>
    <cellStyle name="Normal 2 29 11 3 2" xfId="5185"/>
    <cellStyle name="Normal 2 29 11 3 2 2" xfId="12991"/>
    <cellStyle name="Normal 2 29 11 3 3" xfId="9574"/>
    <cellStyle name="Normal 2 29 11 4" xfId="7157"/>
    <cellStyle name="Normal 2 29 11 4 2" xfId="14963"/>
    <cellStyle name="Normal 2 29 11 5" xfId="4251"/>
    <cellStyle name="Normal 2 29 11 5 2" xfId="12057"/>
    <cellStyle name="Normal 2 29 11 6" xfId="8640"/>
    <cellStyle name="Normal 2 29 12" xfId="1359"/>
    <cellStyle name="Normal 2 29 12 2" xfId="2343"/>
    <cellStyle name="Normal 2 29 12 2 2" xfId="5763"/>
    <cellStyle name="Normal 2 29 12 2 2 2" xfId="13569"/>
    <cellStyle name="Normal 2 29 12 2 3" xfId="10152"/>
    <cellStyle name="Normal 2 29 12 3" xfId="4781"/>
    <cellStyle name="Normal 2 29 12 3 2" xfId="12587"/>
    <cellStyle name="Normal 2 29 12 4" xfId="9170"/>
    <cellStyle name="Normal 2 29 13" xfId="1762"/>
    <cellStyle name="Normal 2 29 13 2" xfId="5183"/>
    <cellStyle name="Normal 2 29 13 2 2" xfId="12989"/>
    <cellStyle name="Normal 2 29 13 3" xfId="9572"/>
    <cellStyle name="Normal 2 29 14" xfId="3479"/>
    <cellStyle name="Normal 2 29 14 2" xfId="6897"/>
    <cellStyle name="Normal 2 29 14 2 2" xfId="14703"/>
    <cellStyle name="Normal 2 29 14 3" xfId="11286"/>
    <cellStyle name="Normal 2 29 15" xfId="7155"/>
    <cellStyle name="Normal 2 29 15 2" xfId="14961"/>
    <cellStyle name="Normal 2 29 16" xfId="3547"/>
    <cellStyle name="Normal 2 29 16 2" xfId="11353"/>
    <cellStyle name="Normal 2 29 17" xfId="7940"/>
    <cellStyle name="Normal 2 29 2" xfId="181"/>
    <cellStyle name="Normal 2 29 2 2" xfId="310"/>
    <cellStyle name="Normal 2 29 2 2 2" xfId="570"/>
    <cellStyle name="Normal 2 29 2 2 2 2" xfId="3440"/>
    <cellStyle name="Normal 2 29 2 2 2 2 2" xfId="6859"/>
    <cellStyle name="Normal 2 29 2 2 2 2 2 2" xfId="14665"/>
    <cellStyle name="Normal 2 29 2 2 2 2 3" xfId="11248"/>
    <cellStyle name="Normal 2 29 2 2 2 3" xfId="4002"/>
    <cellStyle name="Normal 2 29 2 2 2 3 2" xfId="11808"/>
    <cellStyle name="Normal 2 29 2 2 2 4" xfId="8391"/>
    <cellStyle name="Normal 2 29 2 2 3" xfId="2295"/>
    <cellStyle name="Normal 2 29 2 2 3 2" xfId="5715"/>
    <cellStyle name="Normal 2 29 2 2 3 2 2" xfId="13521"/>
    <cellStyle name="Normal 2 29 2 2 3 3" xfId="10104"/>
    <cellStyle name="Normal 2 29 2 2 4" xfId="3742"/>
    <cellStyle name="Normal 2 29 2 2 4 2" xfId="11548"/>
    <cellStyle name="Normal 2 29 2 2 5" xfId="8131"/>
    <cellStyle name="Normal 2 29 2 3" xfId="440"/>
    <cellStyle name="Normal 2 29 2 3 2" xfId="3287"/>
    <cellStyle name="Normal 2 29 2 3 2 2" xfId="6706"/>
    <cellStyle name="Normal 2 29 2 3 2 2 2" xfId="14512"/>
    <cellStyle name="Normal 2 29 2 3 2 3" xfId="11095"/>
    <cellStyle name="Normal 2 29 2 3 3" xfId="3872"/>
    <cellStyle name="Normal 2 29 2 3 3 2" xfId="11678"/>
    <cellStyle name="Normal 2 29 2 3 4" xfId="8261"/>
    <cellStyle name="Normal 2 29 2 4" xfId="823"/>
    <cellStyle name="Normal 2 29 2 4 2" xfId="3016"/>
    <cellStyle name="Normal 2 29 2 4 2 2" xfId="6435"/>
    <cellStyle name="Normal 2 29 2 4 2 2 2" xfId="14241"/>
    <cellStyle name="Normal 2 29 2 4 2 3" xfId="10824"/>
    <cellStyle name="Normal 2 29 2 4 3" xfId="4252"/>
    <cellStyle name="Normal 2 29 2 4 3 2" xfId="12058"/>
    <cellStyle name="Normal 2 29 2 4 4" xfId="8641"/>
    <cellStyle name="Normal 2 29 2 5" xfId="1360"/>
    <cellStyle name="Normal 2 29 2 5 2" xfId="3038"/>
    <cellStyle name="Normal 2 29 2 5 2 2" xfId="6457"/>
    <cellStyle name="Normal 2 29 2 5 2 2 2" xfId="14263"/>
    <cellStyle name="Normal 2 29 2 5 2 3" xfId="10846"/>
    <cellStyle name="Normal 2 29 2 5 3" xfId="4782"/>
    <cellStyle name="Normal 2 29 2 5 3 2" xfId="12588"/>
    <cellStyle name="Normal 2 29 2 5 4" xfId="9171"/>
    <cellStyle name="Normal 2 29 2 6" xfId="1765"/>
    <cellStyle name="Normal 2 29 2 6 2" xfId="5186"/>
    <cellStyle name="Normal 2 29 2 6 2 2" xfId="12992"/>
    <cellStyle name="Normal 2 29 2 6 3" xfId="9575"/>
    <cellStyle name="Normal 2 29 2 7" xfId="7158"/>
    <cellStyle name="Normal 2 29 2 7 2" xfId="14964"/>
    <cellStyle name="Normal 2 29 2 8" xfId="3612"/>
    <cellStyle name="Normal 2 29 2 8 2" xfId="11418"/>
    <cellStyle name="Normal 2 29 2 9" xfId="8003"/>
    <cellStyle name="Normal 2 29 3" xfId="246"/>
    <cellStyle name="Normal 2 29 3 2" xfId="505"/>
    <cellStyle name="Normal 2 29 3 2 2" xfId="2374"/>
    <cellStyle name="Normal 2 29 3 2 2 2" xfId="5794"/>
    <cellStyle name="Normal 2 29 3 2 2 2 2" xfId="13600"/>
    <cellStyle name="Normal 2 29 3 2 2 3" xfId="10183"/>
    <cellStyle name="Normal 2 29 3 2 3" xfId="3937"/>
    <cellStyle name="Normal 2 29 3 2 3 2" xfId="11743"/>
    <cellStyle name="Normal 2 29 3 2 4" xfId="8326"/>
    <cellStyle name="Normal 2 29 3 3" xfId="824"/>
    <cellStyle name="Normal 2 29 3 3 2" xfId="2996"/>
    <cellStyle name="Normal 2 29 3 3 2 2" xfId="6415"/>
    <cellStyle name="Normal 2 29 3 3 2 2 2" xfId="14221"/>
    <cellStyle name="Normal 2 29 3 3 2 3" xfId="10804"/>
    <cellStyle name="Normal 2 29 3 3 3" xfId="4253"/>
    <cellStyle name="Normal 2 29 3 3 3 2" xfId="12059"/>
    <cellStyle name="Normal 2 29 3 3 4" xfId="8642"/>
    <cellStyle name="Normal 2 29 3 4" xfId="1361"/>
    <cellStyle name="Normal 2 29 3 4 2" xfId="3195"/>
    <cellStyle name="Normal 2 29 3 4 2 2" xfId="6614"/>
    <cellStyle name="Normal 2 29 3 4 2 2 2" xfId="14420"/>
    <cellStyle name="Normal 2 29 3 4 2 3" xfId="11003"/>
    <cellStyle name="Normal 2 29 3 4 3" xfId="4783"/>
    <cellStyle name="Normal 2 29 3 4 3 2" xfId="12589"/>
    <cellStyle name="Normal 2 29 3 4 4" xfId="9172"/>
    <cellStyle name="Normal 2 29 3 5" xfId="1766"/>
    <cellStyle name="Normal 2 29 3 5 2" xfId="5187"/>
    <cellStyle name="Normal 2 29 3 5 2 2" xfId="12993"/>
    <cellStyle name="Normal 2 29 3 5 3" xfId="9576"/>
    <cellStyle name="Normal 2 29 3 6" xfId="7159"/>
    <cellStyle name="Normal 2 29 3 6 2" xfId="14965"/>
    <cellStyle name="Normal 2 29 3 7" xfId="3677"/>
    <cellStyle name="Normal 2 29 3 7 2" xfId="11483"/>
    <cellStyle name="Normal 2 29 3 8" xfId="8067"/>
    <cellStyle name="Normal 2 29 4" xfId="375"/>
    <cellStyle name="Normal 2 29 4 2" xfId="825"/>
    <cellStyle name="Normal 2 29 4 2 2" xfId="2439"/>
    <cellStyle name="Normal 2 29 4 2 2 2" xfId="5859"/>
    <cellStyle name="Normal 2 29 4 2 2 2 2" xfId="13665"/>
    <cellStyle name="Normal 2 29 4 2 2 3" xfId="10248"/>
    <cellStyle name="Normal 2 29 4 2 3" xfId="4254"/>
    <cellStyle name="Normal 2 29 4 2 3 2" xfId="12060"/>
    <cellStyle name="Normal 2 29 4 2 4" xfId="8643"/>
    <cellStyle name="Normal 2 29 4 3" xfId="1362"/>
    <cellStyle name="Normal 2 29 4 3 2" xfId="3050"/>
    <cellStyle name="Normal 2 29 4 3 2 2" xfId="6469"/>
    <cellStyle name="Normal 2 29 4 3 2 2 2" xfId="14275"/>
    <cellStyle name="Normal 2 29 4 3 2 3" xfId="10858"/>
    <cellStyle name="Normal 2 29 4 3 3" xfId="4784"/>
    <cellStyle name="Normal 2 29 4 3 3 2" xfId="12590"/>
    <cellStyle name="Normal 2 29 4 3 4" xfId="9173"/>
    <cellStyle name="Normal 2 29 4 4" xfId="1767"/>
    <cellStyle name="Normal 2 29 4 4 2" xfId="5188"/>
    <cellStyle name="Normal 2 29 4 4 2 2" xfId="12994"/>
    <cellStyle name="Normal 2 29 4 4 3" xfId="9577"/>
    <cellStyle name="Normal 2 29 4 5" xfId="7160"/>
    <cellStyle name="Normal 2 29 4 5 2" xfId="14966"/>
    <cellStyle name="Normal 2 29 4 6" xfId="3807"/>
    <cellStyle name="Normal 2 29 4 6 2" xfId="11613"/>
    <cellStyle name="Normal 2 29 4 7" xfId="8196"/>
    <cellStyle name="Normal 2 29 5" xfId="820"/>
    <cellStyle name="Normal 2 29 5 2" xfId="2516"/>
    <cellStyle name="Normal 2 29 5 2 2" xfId="5935"/>
    <cellStyle name="Normal 2 29 5 2 2 2" xfId="13741"/>
    <cellStyle name="Normal 2 29 5 2 3" xfId="10324"/>
    <cellStyle name="Normal 2 29 5 3" xfId="1768"/>
    <cellStyle name="Normal 2 29 5 3 2" xfId="5189"/>
    <cellStyle name="Normal 2 29 5 3 2 2" xfId="12995"/>
    <cellStyle name="Normal 2 29 5 3 3" xfId="9578"/>
    <cellStyle name="Normal 2 29 5 4" xfId="7161"/>
    <cellStyle name="Normal 2 29 5 4 2" xfId="14967"/>
    <cellStyle name="Normal 2 29 5 5" xfId="4249"/>
    <cellStyle name="Normal 2 29 5 5 2" xfId="12055"/>
    <cellStyle name="Normal 2 29 5 6" xfId="8638"/>
    <cellStyle name="Normal 2 29 6" xfId="826"/>
    <cellStyle name="Normal 2 29 6 2" xfId="2589"/>
    <cellStyle name="Normal 2 29 6 2 2" xfId="6008"/>
    <cellStyle name="Normal 2 29 6 2 2 2" xfId="13814"/>
    <cellStyle name="Normal 2 29 6 2 3" xfId="10397"/>
    <cellStyle name="Normal 2 29 6 3" xfId="1769"/>
    <cellStyle name="Normal 2 29 6 3 2" xfId="5190"/>
    <cellStyle name="Normal 2 29 6 3 2 2" xfId="12996"/>
    <cellStyle name="Normal 2 29 6 3 3" xfId="9579"/>
    <cellStyle name="Normal 2 29 6 4" xfId="7162"/>
    <cellStyle name="Normal 2 29 6 4 2" xfId="14968"/>
    <cellStyle name="Normal 2 29 6 5" xfId="4255"/>
    <cellStyle name="Normal 2 29 6 5 2" xfId="12061"/>
    <cellStyle name="Normal 2 29 6 6" xfId="8644"/>
    <cellStyle name="Normal 2 29 7" xfId="827"/>
    <cellStyle name="Normal 2 29 7 2" xfId="2660"/>
    <cellStyle name="Normal 2 29 7 2 2" xfId="6079"/>
    <cellStyle name="Normal 2 29 7 2 2 2" xfId="13885"/>
    <cellStyle name="Normal 2 29 7 2 3" xfId="10468"/>
    <cellStyle name="Normal 2 29 7 3" xfId="1770"/>
    <cellStyle name="Normal 2 29 7 3 2" xfId="5191"/>
    <cellStyle name="Normal 2 29 7 3 2 2" xfId="12997"/>
    <cellStyle name="Normal 2 29 7 3 3" xfId="9580"/>
    <cellStyle name="Normal 2 29 7 4" xfId="7163"/>
    <cellStyle name="Normal 2 29 7 4 2" xfId="14969"/>
    <cellStyle name="Normal 2 29 7 5" xfId="4256"/>
    <cellStyle name="Normal 2 29 7 5 2" xfId="12062"/>
    <cellStyle name="Normal 2 29 7 6" xfId="8645"/>
    <cellStyle name="Normal 2 29 8" xfId="828"/>
    <cellStyle name="Normal 2 29 8 2" xfId="2733"/>
    <cellStyle name="Normal 2 29 8 2 2" xfId="6152"/>
    <cellStyle name="Normal 2 29 8 2 2 2" xfId="13958"/>
    <cellStyle name="Normal 2 29 8 2 3" xfId="10541"/>
    <cellStyle name="Normal 2 29 8 3" xfId="1771"/>
    <cellStyle name="Normal 2 29 8 3 2" xfId="5192"/>
    <cellStyle name="Normal 2 29 8 3 2 2" xfId="12998"/>
    <cellStyle name="Normal 2 29 8 3 3" xfId="9581"/>
    <cellStyle name="Normal 2 29 8 4" xfId="7164"/>
    <cellStyle name="Normal 2 29 8 4 2" xfId="14970"/>
    <cellStyle name="Normal 2 29 8 5" xfId="4257"/>
    <cellStyle name="Normal 2 29 8 5 2" xfId="12063"/>
    <cellStyle name="Normal 2 29 8 6" xfId="8646"/>
    <cellStyle name="Normal 2 29 9" xfId="829"/>
    <cellStyle name="Normal 2 29 9 2" xfId="2810"/>
    <cellStyle name="Normal 2 29 9 2 2" xfId="6229"/>
    <cellStyle name="Normal 2 29 9 2 2 2" xfId="14035"/>
    <cellStyle name="Normal 2 29 9 2 3" xfId="10618"/>
    <cellStyle name="Normal 2 29 9 3" xfId="1772"/>
    <cellStyle name="Normal 2 29 9 3 2" xfId="5193"/>
    <cellStyle name="Normal 2 29 9 3 2 2" xfId="12999"/>
    <cellStyle name="Normal 2 29 9 3 3" xfId="9582"/>
    <cellStyle name="Normal 2 29 9 4" xfId="7165"/>
    <cellStyle name="Normal 2 29 9 4 2" xfId="14971"/>
    <cellStyle name="Normal 2 29 9 5" xfId="4258"/>
    <cellStyle name="Normal 2 29 9 5 2" xfId="12064"/>
    <cellStyle name="Normal 2 29 9 6" xfId="8647"/>
    <cellStyle name="Normal 2 3" xfId="55"/>
    <cellStyle name="Normal 2 3 10" xfId="831"/>
    <cellStyle name="Normal 2 3 10 2" xfId="2862"/>
    <cellStyle name="Normal 2 3 10 2 2" xfId="6281"/>
    <cellStyle name="Normal 2 3 10 2 2 2" xfId="14087"/>
    <cellStyle name="Normal 2 3 10 2 3" xfId="10670"/>
    <cellStyle name="Normal 2 3 10 3" xfId="1774"/>
    <cellStyle name="Normal 2 3 10 3 2" xfId="5195"/>
    <cellStyle name="Normal 2 3 10 3 2 2" xfId="13001"/>
    <cellStyle name="Normal 2 3 10 3 3" xfId="9584"/>
    <cellStyle name="Normal 2 3 10 4" xfId="7167"/>
    <cellStyle name="Normal 2 3 10 4 2" xfId="14973"/>
    <cellStyle name="Normal 2 3 10 5" xfId="4260"/>
    <cellStyle name="Normal 2 3 10 5 2" xfId="12066"/>
    <cellStyle name="Normal 2 3 10 6" xfId="8649"/>
    <cellStyle name="Normal 2 3 11" xfId="832"/>
    <cellStyle name="Normal 2 3 11 2" xfId="2927"/>
    <cellStyle name="Normal 2 3 11 2 2" xfId="6346"/>
    <cellStyle name="Normal 2 3 11 2 2 2" xfId="14152"/>
    <cellStyle name="Normal 2 3 11 2 3" xfId="10735"/>
    <cellStyle name="Normal 2 3 11 3" xfId="1775"/>
    <cellStyle name="Normal 2 3 11 3 2" xfId="5196"/>
    <cellStyle name="Normal 2 3 11 3 2 2" xfId="13002"/>
    <cellStyle name="Normal 2 3 11 3 3" xfId="9585"/>
    <cellStyle name="Normal 2 3 11 4" xfId="7168"/>
    <cellStyle name="Normal 2 3 11 4 2" xfId="14974"/>
    <cellStyle name="Normal 2 3 11 5" xfId="4261"/>
    <cellStyle name="Normal 2 3 11 5 2" xfId="12067"/>
    <cellStyle name="Normal 2 3 11 6" xfId="8650"/>
    <cellStyle name="Normal 2 3 12" xfId="1363"/>
    <cellStyle name="Normal 2 3 12 2" xfId="2628"/>
    <cellStyle name="Normal 2 3 12 2 2" xfId="6047"/>
    <cellStyle name="Normal 2 3 12 2 2 2" xfId="13853"/>
    <cellStyle name="Normal 2 3 12 2 3" xfId="10436"/>
    <cellStyle name="Normal 2 3 12 3" xfId="4785"/>
    <cellStyle name="Normal 2 3 12 3 2" xfId="12591"/>
    <cellStyle name="Normal 2 3 12 4" xfId="9174"/>
    <cellStyle name="Normal 2 3 13" xfId="1773"/>
    <cellStyle name="Normal 2 3 13 2" xfId="5194"/>
    <cellStyle name="Normal 2 3 13 2 2" xfId="13000"/>
    <cellStyle name="Normal 2 3 13 3" xfId="9583"/>
    <cellStyle name="Normal 2 3 14" xfId="3456"/>
    <cellStyle name="Normal 2 3 14 2" xfId="6874"/>
    <cellStyle name="Normal 2 3 14 2 2" xfId="14680"/>
    <cellStyle name="Normal 2 3 14 3" xfId="11263"/>
    <cellStyle name="Normal 2 3 15" xfId="7166"/>
    <cellStyle name="Normal 2 3 15 2" xfId="14972"/>
    <cellStyle name="Normal 2 3 16" xfId="3524"/>
    <cellStyle name="Normal 2 3 16 2" xfId="11330"/>
    <cellStyle name="Normal 2 3 17" xfId="7786"/>
    <cellStyle name="Normal 2 3 17 2" xfId="15470"/>
    <cellStyle name="Normal 2 3 18" xfId="7855"/>
    <cellStyle name="Normal 2 3 18 2" xfId="15488"/>
    <cellStyle name="Normal 2 3 19" xfId="75"/>
    <cellStyle name="Normal 2 3 19 2" xfId="7907"/>
    <cellStyle name="Normal 2 3 2" xfId="94"/>
    <cellStyle name="Normal 2 3 2 2" xfId="287"/>
    <cellStyle name="Normal 2 3 2 2 2" xfId="547"/>
    <cellStyle name="Normal 2 3 2 2 2 2" xfId="3032"/>
    <cellStyle name="Normal 2 3 2 2 2 2 2" xfId="6451"/>
    <cellStyle name="Normal 2 3 2 2 2 2 2 2" xfId="14257"/>
    <cellStyle name="Normal 2 3 2 2 2 2 3" xfId="10840"/>
    <cellStyle name="Normal 2 3 2 2 2 3" xfId="3979"/>
    <cellStyle name="Normal 2 3 2 2 2 3 2" xfId="11785"/>
    <cellStyle name="Normal 2 3 2 2 2 4" xfId="8368"/>
    <cellStyle name="Normal 2 3 2 2 3" xfId="2272"/>
    <cellStyle name="Normal 2 3 2 2 3 2" xfId="5692"/>
    <cellStyle name="Normal 2 3 2 2 3 2 2" xfId="13498"/>
    <cellStyle name="Normal 2 3 2 2 3 3" xfId="10081"/>
    <cellStyle name="Normal 2 3 2 2 4" xfId="3719"/>
    <cellStyle name="Normal 2 3 2 2 4 2" xfId="11525"/>
    <cellStyle name="Normal 2 3 2 2 5" xfId="8108"/>
    <cellStyle name="Normal 2 3 2 3" xfId="417"/>
    <cellStyle name="Normal 2 3 2 3 2" xfId="3301"/>
    <cellStyle name="Normal 2 3 2 3 2 2" xfId="6720"/>
    <cellStyle name="Normal 2 3 2 3 2 2 2" xfId="14526"/>
    <cellStyle name="Normal 2 3 2 3 2 3" xfId="11109"/>
    <cellStyle name="Normal 2 3 2 3 3" xfId="3849"/>
    <cellStyle name="Normal 2 3 2 3 3 2" xfId="11655"/>
    <cellStyle name="Normal 2 3 2 3 4" xfId="8238"/>
    <cellStyle name="Normal 2 3 2 4" xfId="833"/>
    <cellStyle name="Normal 2 3 2 4 2" xfId="3033"/>
    <cellStyle name="Normal 2 3 2 4 2 2" xfId="6452"/>
    <cellStyle name="Normal 2 3 2 4 2 2 2" xfId="14258"/>
    <cellStyle name="Normal 2 3 2 4 2 3" xfId="10841"/>
    <cellStyle name="Normal 2 3 2 4 3" xfId="4262"/>
    <cellStyle name="Normal 2 3 2 4 3 2" xfId="12068"/>
    <cellStyle name="Normal 2 3 2 4 4" xfId="8651"/>
    <cellStyle name="Normal 2 3 2 5" xfId="1364"/>
    <cellStyle name="Normal 2 3 2 5 2" xfId="3317"/>
    <cellStyle name="Normal 2 3 2 5 2 2" xfId="6736"/>
    <cellStyle name="Normal 2 3 2 5 2 2 2" xfId="14542"/>
    <cellStyle name="Normal 2 3 2 5 2 3" xfId="11125"/>
    <cellStyle name="Normal 2 3 2 5 3" xfId="4786"/>
    <cellStyle name="Normal 2 3 2 5 3 2" xfId="12592"/>
    <cellStyle name="Normal 2 3 2 5 4" xfId="9175"/>
    <cellStyle name="Normal 2 3 2 6" xfId="1776"/>
    <cellStyle name="Normal 2 3 2 6 2" xfId="5197"/>
    <cellStyle name="Normal 2 3 2 6 2 2" xfId="13003"/>
    <cellStyle name="Normal 2 3 2 6 3" xfId="9586"/>
    <cellStyle name="Normal 2 3 2 7" xfId="7169"/>
    <cellStyle name="Normal 2 3 2 7 2" xfId="14975"/>
    <cellStyle name="Normal 2 3 2 8" xfId="3589"/>
    <cellStyle name="Normal 2 3 2 8 2" xfId="11395"/>
    <cellStyle name="Normal 2 3 2 9" xfId="7917"/>
    <cellStyle name="Normal 2 3 20" xfId="7858"/>
    <cellStyle name="Normal 2 3 20 2" xfId="15489"/>
    <cellStyle name="Normal 2 3 21" xfId="69"/>
    <cellStyle name="Normal 2 3 21 2" xfId="7905"/>
    <cellStyle name="Normal 2 3 22" xfId="7849"/>
    <cellStyle name="Normal 2 3 22 2" xfId="15486"/>
    <cellStyle name="Normal 2 3 23" xfId="7839"/>
    <cellStyle name="Normal 2 3 23 2" xfId="15484"/>
    <cellStyle name="Normal 2 3 24" xfId="7859"/>
    <cellStyle name="Normal 2 3 24 2" xfId="15490"/>
    <cellStyle name="Normal 2 3 25" xfId="15587"/>
    <cellStyle name="Normal 2 3 25 2" xfId="15884"/>
    <cellStyle name="Normal 2 3 25 2 2" xfId="16519"/>
    <cellStyle name="Normal 2 3 25 3" xfId="16819"/>
    <cellStyle name="Normal 2 3 25 4" xfId="16223"/>
    <cellStyle name="Normal 2 3 26" xfId="15717"/>
    <cellStyle name="Normal 2 3 26 2" xfId="16352"/>
    <cellStyle name="Normal 2 3 27" xfId="16651"/>
    <cellStyle name="Normal 2 3 28" xfId="16056"/>
    <cellStyle name="Normal 2 3 3" xfId="223"/>
    <cellStyle name="Normal 2 3 3 2" xfId="482"/>
    <cellStyle name="Normal 2 3 3 2 2" xfId="2351"/>
    <cellStyle name="Normal 2 3 3 2 2 2" xfId="5771"/>
    <cellStyle name="Normal 2 3 3 2 2 2 2" xfId="13577"/>
    <cellStyle name="Normal 2 3 3 2 2 3" xfId="10160"/>
    <cellStyle name="Normal 2 3 3 2 3" xfId="3914"/>
    <cellStyle name="Normal 2 3 3 2 3 2" xfId="11720"/>
    <cellStyle name="Normal 2 3 3 2 4" xfId="8303"/>
    <cellStyle name="Normal 2 3 3 3" xfId="834"/>
    <cellStyle name="Normal 2 3 3 3 2" xfId="3442"/>
    <cellStyle name="Normal 2 3 3 3 2 2" xfId="6861"/>
    <cellStyle name="Normal 2 3 3 3 2 2 2" xfId="14667"/>
    <cellStyle name="Normal 2 3 3 3 2 3" xfId="11250"/>
    <cellStyle name="Normal 2 3 3 3 3" xfId="4263"/>
    <cellStyle name="Normal 2 3 3 3 3 2" xfId="12069"/>
    <cellStyle name="Normal 2 3 3 3 4" xfId="8652"/>
    <cellStyle name="Normal 2 3 3 4" xfId="1365"/>
    <cellStyle name="Normal 2 3 3 4 2" xfId="3196"/>
    <cellStyle name="Normal 2 3 3 4 2 2" xfId="6615"/>
    <cellStyle name="Normal 2 3 3 4 2 2 2" xfId="14421"/>
    <cellStyle name="Normal 2 3 3 4 2 3" xfId="11004"/>
    <cellStyle name="Normal 2 3 3 4 3" xfId="4787"/>
    <cellStyle name="Normal 2 3 3 4 3 2" xfId="12593"/>
    <cellStyle name="Normal 2 3 3 4 4" xfId="9176"/>
    <cellStyle name="Normal 2 3 3 5" xfId="1777"/>
    <cellStyle name="Normal 2 3 3 5 2" xfId="5198"/>
    <cellStyle name="Normal 2 3 3 5 2 2" xfId="13004"/>
    <cellStyle name="Normal 2 3 3 5 3" xfId="9587"/>
    <cellStyle name="Normal 2 3 3 6" xfId="7170"/>
    <cellStyle name="Normal 2 3 3 6 2" xfId="14976"/>
    <cellStyle name="Normal 2 3 3 7" xfId="3654"/>
    <cellStyle name="Normal 2 3 3 7 2" xfId="11460"/>
    <cellStyle name="Normal 2 3 3 8" xfId="8044"/>
    <cellStyle name="Normal 2 3 4" xfId="352"/>
    <cellStyle name="Normal 2 3 4 2" xfId="835"/>
    <cellStyle name="Normal 2 3 4 2 2" xfId="2416"/>
    <cellStyle name="Normal 2 3 4 2 2 2" xfId="5836"/>
    <cellStyle name="Normal 2 3 4 2 2 2 2" xfId="13642"/>
    <cellStyle name="Normal 2 3 4 2 2 3" xfId="10225"/>
    <cellStyle name="Normal 2 3 4 2 3" xfId="4264"/>
    <cellStyle name="Normal 2 3 4 2 3 2" xfId="12070"/>
    <cellStyle name="Normal 2 3 4 2 4" xfId="8653"/>
    <cellStyle name="Normal 2 3 4 3" xfId="1366"/>
    <cellStyle name="Normal 2 3 4 3 2" xfId="3436"/>
    <cellStyle name="Normal 2 3 4 3 2 2" xfId="6855"/>
    <cellStyle name="Normal 2 3 4 3 2 2 2" xfId="14661"/>
    <cellStyle name="Normal 2 3 4 3 2 3" xfId="11244"/>
    <cellStyle name="Normal 2 3 4 3 3" xfId="4788"/>
    <cellStyle name="Normal 2 3 4 3 3 2" xfId="12594"/>
    <cellStyle name="Normal 2 3 4 3 4" xfId="9177"/>
    <cellStyle name="Normal 2 3 4 4" xfId="1778"/>
    <cellStyle name="Normal 2 3 4 4 2" xfId="5199"/>
    <cellStyle name="Normal 2 3 4 4 2 2" xfId="13005"/>
    <cellStyle name="Normal 2 3 4 4 3" xfId="9588"/>
    <cellStyle name="Normal 2 3 4 5" xfId="7171"/>
    <cellStyle name="Normal 2 3 4 5 2" xfId="14977"/>
    <cellStyle name="Normal 2 3 4 6" xfId="3784"/>
    <cellStyle name="Normal 2 3 4 6 2" xfId="11590"/>
    <cellStyle name="Normal 2 3 4 7" xfId="8173"/>
    <cellStyle name="Normal 2 3 5" xfId="830"/>
    <cellStyle name="Normal 2 3 5 2" xfId="2493"/>
    <cellStyle name="Normal 2 3 5 2 2" xfId="5912"/>
    <cellStyle name="Normal 2 3 5 2 2 2" xfId="13718"/>
    <cellStyle name="Normal 2 3 5 2 3" xfId="10301"/>
    <cellStyle name="Normal 2 3 5 3" xfId="1779"/>
    <cellStyle name="Normal 2 3 5 3 2" xfId="5200"/>
    <cellStyle name="Normal 2 3 5 3 2 2" xfId="13006"/>
    <cellStyle name="Normal 2 3 5 3 3" xfId="9589"/>
    <cellStyle name="Normal 2 3 5 4" xfId="7172"/>
    <cellStyle name="Normal 2 3 5 4 2" xfId="14978"/>
    <cellStyle name="Normal 2 3 5 5" xfId="4259"/>
    <cellStyle name="Normal 2 3 5 5 2" xfId="12065"/>
    <cellStyle name="Normal 2 3 5 6" xfId="8648"/>
    <cellStyle name="Normal 2 3 6" xfId="836"/>
    <cellStyle name="Normal 2 3 6 2" xfId="2566"/>
    <cellStyle name="Normal 2 3 6 2 2" xfId="5985"/>
    <cellStyle name="Normal 2 3 6 2 2 2" xfId="13791"/>
    <cellStyle name="Normal 2 3 6 2 3" xfId="10374"/>
    <cellStyle name="Normal 2 3 6 3" xfId="1780"/>
    <cellStyle name="Normal 2 3 6 3 2" xfId="5201"/>
    <cellStyle name="Normal 2 3 6 3 2 2" xfId="13007"/>
    <cellStyle name="Normal 2 3 6 3 3" xfId="9590"/>
    <cellStyle name="Normal 2 3 6 4" xfId="7173"/>
    <cellStyle name="Normal 2 3 6 4 2" xfId="14979"/>
    <cellStyle name="Normal 2 3 6 5" xfId="4265"/>
    <cellStyle name="Normal 2 3 6 5 2" xfId="12071"/>
    <cellStyle name="Normal 2 3 6 6" xfId="8654"/>
    <cellStyle name="Normal 2 3 7" xfId="837"/>
    <cellStyle name="Normal 2 3 7 2" xfId="2637"/>
    <cellStyle name="Normal 2 3 7 2 2" xfId="6056"/>
    <cellStyle name="Normal 2 3 7 2 2 2" xfId="13862"/>
    <cellStyle name="Normal 2 3 7 2 3" xfId="10445"/>
    <cellStyle name="Normal 2 3 7 3" xfId="1781"/>
    <cellStyle name="Normal 2 3 7 3 2" xfId="5202"/>
    <cellStyle name="Normal 2 3 7 3 2 2" xfId="13008"/>
    <cellStyle name="Normal 2 3 7 3 3" xfId="9591"/>
    <cellStyle name="Normal 2 3 7 4" xfId="7174"/>
    <cellStyle name="Normal 2 3 7 4 2" xfId="14980"/>
    <cellStyle name="Normal 2 3 7 5" xfId="4266"/>
    <cellStyle name="Normal 2 3 7 5 2" xfId="12072"/>
    <cellStyle name="Normal 2 3 7 6" xfId="8655"/>
    <cellStyle name="Normal 2 3 8" xfId="838"/>
    <cellStyle name="Normal 2 3 8 2" xfId="2710"/>
    <cellStyle name="Normal 2 3 8 2 2" xfId="6129"/>
    <cellStyle name="Normal 2 3 8 2 2 2" xfId="13935"/>
    <cellStyle name="Normal 2 3 8 2 3" xfId="10518"/>
    <cellStyle name="Normal 2 3 8 3" xfId="1782"/>
    <cellStyle name="Normal 2 3 8 3 2" xfId="5203"/>
    <cellStyle name="Normal 2 3 8 3 2 2" xfId="13009"/>
    <cellStyle name="Normal 2 3 8 3 3" xfId="9592"/>
    <cellStyle name="Normal 2 3 8 4" xfId="7175"/>
    <cellStyle name="Normal 2 3 8 4 2" xfId="14981"/>
    <cellStyle name="Normal 2 3 8 5" xfId="4267"/>
    <cellStyle name="Normal 2 3 8 5 2" xfId="12073"/>
    <cellStyle name="Normal 2 3 8 6" xfId="8656"/>
    <cellStyle name="Normal 2 3 9" xfId="839"/>
    <cellStyle name="Normal 2 3 9 2" xfId="2787"/>
    <cellStyle name="Normal 2 3 9 2 2" xfId="6206"/>
    <cellStyle name="Normal 2 3 9 2 2 2" xfId="14012"/>
    <cellStyle name="Normal 2 3 9 2 3" xfId="10595"/>
    <cellStyle name="Normal 2 3 9 3" xfId="1783"/>
    <cellStyle name="Normal 2 3 9 3 2" xfId="5204"/>
    <cellStyle name="Normal 2 3 9 3 2 2" xfId="13010"/>
    <cellStyle name="Normal 2 3 9 3 3" xfId="9593"/>
    <cellStyle name="Normal 2 3 9 4" xfId="7176"/>
    <cellStyle name="Normal 2 3 9 4 2" xfId="14982"/>
    <cellStyle name="Normal 2 3 9 5" xfId="4268"/>
    <cellStyle name="Normal 2 3 9 5 2" xfId="12074"/>
    <cellStyle name="Normal 2 3 9 6" xfId="8657"/>
    <cellStyle name="Normal 2 30" xfId="118"/>
    <cellStyle name="Normal 2 30 10" xfId="841"/>
    <cellStyle name="Normal 2 30 10 2" xfId="2886"/>
    <cellStyle name="Normal 2 30 10 2 2" xfId="6305"/>
    <cellStyle name="Normal 2 30 10 2 2 2" xfId="14111"/>
    <cellStyle name="Normal 2 30 10 2 3" xfId="10694"/>
    <cellStyle name="Normal 2 30 10 3" xfId="1785"/>
    <cellStyle name="Normal 2 30 10 3 2" xfId="5206"/>
    <cellStyle name="Normal 2 30 10 3 2 2" xfId="13012"/>
    <cellStyle name="Normal 2 30 10 3 3" xfId="9595"/>
    <cellStyle name="Normal 2 30 10 4" xfId="7178"/>
    <cellStyle name="Normal 2 30 10 4 2" xfId="14984"/>
    <cellStyle name="Normal 2 30 10 5" xfId="4270"/>
    <cellStyle name="Normal 2 30 10 5 2" xfId="12076"/>
    <cellStyle name="Normal 2 30 10 6" xfId="8659"/>
    <cellStyle name="Normal 2 30 11" xfId="842"/>
    <cellStyle name="Normal 2 30 11 2" xfId="2951"/>
    <cellStyle name="Normal 2 30 11 2 2" xfId="6370"/>
    <cellStyle name="Normal 2 30 11 2 2 2" xfId="14176"/>
    <cellStyle name="Normal 2 30 11 2 3" xfId="10759"/>
    <cellStyle name="Normal 2 30 11 3" xfId="1786"/>
    <cellStyle name="Normal 2 30 11 3 2" xfId="5207"/>
    <cellStyle name="Normal 2 30 11 3 2 2" xfId="13013"/>
    <cellStyle name="Normal 2 30 11 3 3" xfId="9596"/>
    <cellStyle name="Normal 2 30 11 4" xfId="7179"/>
    <cellStyle name="Normal 2 30 11 4 2" xfId="14985"/>
    <cellStyle name="Normal 2 30 11 5" xfId="4271"/>
    <cellStyle name="Normal 2 30 11 5 2" xfId="12077"/>
    <cellStyle name="Normal 2 30 11 6" xfId="8660"/>
    <cellStyle name="Normal 2 30 12" xfId="1367"/>
    <cellStyle name="Normal 2 30 12 2" xfId="2555"/>
    <cellStyle name="Normal 2 30 12 2 2" xfId="5974"/>
    <cellStyle name="Normal 2 30 12 2 2 2" xfId="13780"/>
    <cellStyle name="Normal 2 30 12 2 3" xfId="10363"/>
    <cellStyle name="Normal 2 30 12 3" xfId="4789"/>
    <cellStyle name="Normal 2 30 12 3 2" xfId="12595"/>
    <cellStyle name="Normal 2 30 12 4" xfId="9178"/>
    <cellStyle name="Normal 2 30 13" xfId="1784"/>
    <cellStyle name="Normal 2 30 13 2" xfId="5205"/>
    <cellStyle name="Normal 2 30 13 2 2" xfId="13011"/>
    <cellStyle name="Normal 2 30 13 3" xfId="9594"/>
    <cellStyle name="Normal 2 30 14" xfId="3480"/>
    <cellStyle name="Normal 2 30 14 2" xfId="6898"/>
    <cellStyle name="Normal 2 30 14 2 2" xfId="14704"/>
    <cellStyle name="Normal 2 30 14 3" xfId="11287"/>
    <cellStyle name="Normal 2 30 15" xfId="7177"/>
    <cellStyle name="Normal 2 30 15 2" xfId="14983"/>
    <cellStyle name="Normal 2 30 16" xfId="3548"/>
    <cellStyle name="Normal 2 30 16 2" xfId="11354"/>
    <cellStyle name="Normal 2 30 17" xfId="7941"/>
    <cellStyle name="Normal 2 30 2" xfId="182"/>
    <cellStyle name="Normal 2 30 2 2" xfId="311"/>
    <cellStyle name="Normal 2 30 2 2 2" xfId="571"/>
    <cellStyle name="Normal 2 30 2 2 2 2" xfId="3054"/>
    <cellStyle name="Normal 2 30 2 2 2 2 2" xfId="6473"/>
    <cellStyle name="Normal 2 30 2 2 2 2 2 2" xfId="14279"/>
    <cellStyle name="Normal 2 30 2 2 2 2 3" xfId="10862"/>
    <cellStyle name="Normal 2 30 2 2 2 3" xfId="4003"/>
    <cellStyle name="Normal 2 30 2 2 2 3 2" xfId="11809"/>
    <cellStyle name="Normal 2 30 2 2 2 4" xfId="8392"/>
    <cellStyle name="Normal 2 30 2 2 3" xfId="2296"/>
    <cellStyle name="Normal 2 30 2 2 3 2" xfId="5716"/>
    <cellStyle name="Normal 2 30 2 2 3 2 2" xfId="13522"/>
    <cellStyle name="Normal 2 30 2 2 3 3" xfId="10105"/>
    <cellStyle name="Normal 2 30 2 2 4" xfId="3743"/>
    <cellStyle name="Normal 2 30 2 2 4 2" xfId="11549"/>
    <cellStyle name="Normal 2 30 2 2 5" xfId="8132"/>
    <cellStyle name="Normal 2 30 2 3" xfId="441"/>
    <cellStyle name="Normal 2 30 2 3 2" xfId="3395"/>
    <cellStyle name="Normal 2 30 2 3 2 2" xfId="6814"/>
    <cellStyle name="Normal 2 30 2 3 2 2 2" xfId="14620"/>
    <cellStyle name="Normal 2 30 2 3 2 3" xfId="11203"/>
    <cellStyle name="Normal 2 30 2 3 3" xfId="3873"/>
    <cellStyle name="Normal 2 30 2 3 3 2" xfId="11679"/>
    <cellStyle name="Normal 2 30 2 3 4" xfId="8262"/>
    <cellStyle name="Normal 2 30 2 4" xfId="843"/>
    <cellStyle name="Normal 2 30 2 4 2" xfId="3344"/>
    <cellStyle name="Normal 2 30 2 4 2 2" xfId="6763"/>
    <cellStyle name="Normal 2 30 2 4 2 2 2" xfId="14569"/>
    <cellStyle name="Normal 2 30 2 4 2 3" xfId="11152"/>
    <cellStyle name="Normal 2 30 2 4 3" xfId="4272"/>
    <cellStyle name="Normal 2 30 2 4 3 2" xfId="12078"/>
    <cellStyle name="Normal 2 30 2 4 4" xfId="8661"/>
    <cellStyle name="Normal 2 30 2 5" xfId="1368"/>
    <cellStyle name="Normal 2 30 2 5 2" xfId="3089"/>
    <cellStyle name="Normal 2 30 2 5 2 2" xfId="6508"/>
    <cellStyle name="Normal 2 30 2 5 2 2 2" xfId="14314"/>
    <cellStyle name="Normal 2 30 2 5 2 3" xfId="10897"/>
    <cellStyle name="Normal 2 30 2 5 3" xfId="4790"/>
    <cellStyle name="Normal 2 30 2 5 3 2" xfId="12596"/>
    <cellStyle name="Normal 2 30 2 5 4" xfId="9179"/>
    <cellStyle name="Normal 2 30 2 6" xfId="1787"/>
    <cellStyle name="Normal 2 30 2 6 2" xfId="5208"/>
    <cellStyle name="Normal 2 30 2 6 2 2" xfId="13014"/>
    <cellStyle name="Normal 2 30 2 6 3" xfId="9597"/>
    <cellStyle name="Normal 2 30 2 7" xfId="7180"/>
    <cellStyle name="Normal 2 30 2 7 2" xfId="14986"/>
    <cellStyle name="Normal 2 30 2 8" xfId="3613"/>
    <cellStyle name="Normal 2 30 2 8 2" xfId="11419"/>
    <cellStyle name="Normal 2 30 2 9" xfId="8004"/>
    <cellStyle name="Normal 2 30 3" xfId="247"/>
    <cellStyle name="Normal 2 30 3 2" xfId="506"/>
    <cellStyle name="Normal 2 30 3 2 2" xfId="2375"/>
    <cellStyle name="Normal 2 30 3 2 2 2" xfId="5795"/>
    <cellStyle name="Normal 2 30 3 2 2 2 2" xfId="13601"/>
    <cellStyle name="Normal 2 30 3 2 2 3" xfId="10184"/>
    <cellStyle name="Normal 2 30 3 2 3" xfId="3938"/>
    <cellStyle name="Normal 2 30 3 2 3 2" xfId="11744"/>
    <cellStyle name="Normal 2 30 3 2 4" xfId="8327"/>
    <cellStyle name="Normal 2 30 3 3" xfId="844"/>
    <cellStyle name="Normal 2 30 3 3 2" xfId="3268"/>
    <cellStyle name="Normal 2 30 3 3 2 2" xfId="6687"/>
    <cellStyle name="Normal 2 30 3 3 2 2 2" xfId="14493"/>
    <cellStyle name="Normal 2 30 3 3 2 3" xfId="11076"/>
    <cellStyle name="Normal 2 30 3 3 3" xfId="4273"/>
    <cellStyle name="Normal 2 30 3 3 3 2" xfId="12079"/>
    <cellStyle name="Normal 2 30 3 3 4" xfId="8662"/>
    <cellStyle name="Normal 2 30 3 4" xfId="1369"/>
    <cellStyle name="Normal 2 30 3 4 2" xfId="3311"/>
    <cellStyle name="Normal 2 30 3 4 2 2" xfId="6730"/>
    <cellStyle name="Normal 2 30 3 4 2 2 2" xfId="14536"/>
    <cellStyle name="Normal 2 30 3 4 2 3" xfId="11119"/>
    <cellStyle name="Normal 2 30 3 4 3" xfId="4791"/>
    <cellStyle name="Normal 2 30 3 4 3 2" xfId="12597"/>
    <cellStyle name="Normal 2 30 3 4 4" xfId="9180"/>
    <cellStyle name="Normal 2 30 3 5" xfId="1788"/>
    <cellStyle name="Normal 2 30 3 5 2" xfId="5209"/>
    <cellStyle name="Normal 2 30 3 5 2 2" xfId="13015"/>
    <cellStyle name="Normal 2 30 3 5 3" xfId="9598"/>
    <cellStyle name="Normal 2 30 3 6" xfId="7181"/>
    <cellStyle name="Normal 2 30 3 6 2" xfId="14987"/>
    <cellStyle name="Normal 2 30 3 7" xfId="3678"/>
    <cellStyle name="Normal 2 30 3 7 2" xfId="11484"/>
    <cellStyle name="Normal 2 30 3 8" xfId="8068"/>
    <cellStyle name="Normal 2 30 4" xfId="376"/>
    <cellStyle name="Normal 2 30 4 2" xfId="845"/>
    <cellStyle name="Normal 2 30 4 2 2" xfId="2440"/>
    <cellStyle name="Normal 2 30 4 2 2 2" xfId="5860"/>
    <cellStyle name="Normal 2 30 4 2 2 2 2" xfId="13666"/>
    <cellStyle name="Normal 2 30 4 2 2 3" xfId="10249"/>
    <cellStyle name="Normal 2 30 4 2 3" xfId="4274"/>
    <cellStyle name="Normal 2 30 4 2 3 2" xfId="12080"/>
    <cellStyle name="Normal 2 30 4 2 4" xfId="8663"/>
    <cellStyle name="Normal 2 30 4 3" xfId="1370"/>
    <cellStyle name="Normal 2 30 4 3 2" xfId="3345"/>
    <cellStyle name="Normal 2 30 4 3 2 2" xfId="6764"/>
    <cellStyle name="Normal 2 30 4 3 2 2 2" xfId="14570"/>
    <cellStyle name="Normal 2 30 4 3 2 3" xfId="11153"/>
    <cellStyle name="Normal 2 30 4 3 3" xfId="4792"/>
    <cellStyle name="Normal 2 30 4 3 3 2" xfId="12598"/>
    <cellStyle name="Normal 2 30 4 3 4" xfId="9181"/>
    <cellStyle name="Normal 2 30 4 4" xfId="1789"/>
    <cellStyle name="Normal 2 30 4 4 2" xfId="5210"/>
    <cellStyle name="Normal 2 30 4 4 2 2" xfId="13016"/>
    <cellStyle name="Normal 2 30 4 4 3" xfId="9599"/>
    <cellStyle name="Normal 2 30 4 5" xfId="7182"/>
    <cellStyle name="Normal 2 30 4 5 2" xfId="14988"/>
    <cellStyle name="Normal 2 30 4 6" xfId="3808"/>
    <cellStyle name="Normal 2 30 4 6 2" xfId="11614"/>
    <cellStyle name="Normal 2 30 4 7" xfId="8197"/>
    <cellStyle name="Normal 2 30 5" xfId="840"/>
    <cellStyle name="Normal 2 30 5 2" xfId="2517"/>
    <cellStyle name="Normal 2 30 5 2 2" xfId="5936"/>
    <cellStyle name="Normal 2 30 5 2 2 2" xfId="13742"/>
    <cellStyle name="Normal 2 30 5 2 3" xfId="10325"/>
    <cellStyle name="Normal 2 30 5 3" xfId="1790"/>
    <cellStyle name="Normal 2 30 5 3 2" xfId="5211"/>
    <cellStyle name="Normal 2 30 5 3 2 2" xfId="13017"/>
    <cellStyle name="Normal 2 30 5 3 3" xfId="9600"/>
    <cellStyle name="Normal 2 30 5 4" xfId="7183"/>
    <cellStyle name="Normal 2 30 5 4 2" xfId="14989"/>
    <cellStyle name="Normal 2 30 5 5" xfId="4269"/>
    <cellStyle name="Normal 2 30 5 5 2" xfId="12075"/>
    <cellStyle name="Normal 2 30 5 6" xfId="8658"/>
    <cellStyle name="Normal 2 30 6" xfId="847"/>
    <cellStyle name="Normal 2 30 6 2" xfId="2590"/>
    <cellStyle name="Normal 2 30 6 2 2" xfId="6009"/>
    <cellStyle name="Normal 2 30 6 2 2 2" xfId="13815"/>
    <cellStyle name="Normal 2 30 6 2 3" xfId="10398"/>
    <cellStyle name="Normal 2 30 6 3" xfId="1791"/>
    <cellStyle name="Normal 2 30 6 3 2" xfId="5212"/>
    <cellStyle name="Normal 2 30 6 3 2 2" xfId="13018"/>
    <cellStyle name="Normal 2 30 6 3 3" xfId="9601"/>
    <cellStyle name="Normal 2 30 6 4" xfId="7184"/>
    <cellStyle name="Normal 2 30 6 4 2" xfId="14990"/>
    <cellStyle name="Normal 2 30 6 5" xfId="4276"/>
    <cellStyle name="Normal 2 30 6 5 2" xfId="12082"/>
    <cellStyle name="Normal 2 30 6 6" xfId="8665"/>
    <cellStyle name="Normal 2 30 7" xfId="848"/>
    <cellStyle name="Normal 2 30 7 2" xfId="2661"/>
    <cellStyle name="Normal 2 30 7 2 2" xfId="6080"/>
    <cellStyle name="Normal 2 30 7 2 2 2" xfId="13886"/>
    <cellStyle name="Normal 2 30 7 2 3" xfId="10469"/>
    <cellStyle name="Normal 2 30 7 3" xfId="1792"/>
    <cellStyle name="Normal 2 30 7 3 2" xfId="5213"/>
    <cellStyle name="Normal 2 30 7 3 2 2" xfId="13019"/>
    <cellStyle name="Normal 2 30 7 3 3" xfId="9602"/>
    <cellStyle name="Normal 2 30 7 4" xfId="7185"/>
    <cellStyle name="Normal 2 30 7 4 2" xfId="14991"/>
    <cellStyle name="Normal 2 30 7 5" xfId="4277"/>
    <cellStyle name="Normal 2 30 7 5 2" xfId="12083"/>
    <cellStyle name="Normal 2 30 7 6" xfId="8666"/>
    <cellStyle name="Normal 2 30 8" xfId="849"/>
    <cellStyle name="Normal 2 30 8 2" xfId="2734"/>
    <cellStyle name="Normal 2 30 8 2 2" xfId="6153"/>
    <cellStyle name="Normal 2 30 8 2 2 2" xfId="13959"/>
    <cellStyle name="Normal 2 30 8 2 3" xfId="10542"/>
    <cellStyle name="Normal 2 30 8 3" xfId="1793"/>
    <cellStyle name="Normal 2 30 8 3 2" xfId="5214"/>
    <cellStyle name="Normal 2 30 8 3 2 2" xfId="13020"/>
    <cellStyle name="Normal 2 30 8 3 3" xfId="9603"/>
    <cellStyle name="Normal 2 30 8 4" xfId="7186"/>
    <cellStyle name="Normal 2 30 8 4 2" xfId="14992"/>
    <cellStyle name="Normal 2 30 8 5" xfId="4278"/>
    <cellStyle name="Normal 2 30 8 5 2" xfId="12084"/>
    <cellStyle name="Normal 2 30 8 6" xfId="8667"/>
    <cellStyle name="Normal 2 30 9" xfId="850"/>
    <cellStyle name="Normal 2 30 9 2" xfId="2811"/>
    <cellStyle name="Normal 2 30 9 2 2" xfId="6230"/>
    <cellStyle name="Normal 2 30 9 2 2 2" xfId="14036"/>
    <cellStyle name="Normal 2 30 9 2 3" xfId="10619"/>
    <cellStyle name="Normal 2 30 9 3" xfId="1794"/>
    <cellStyle name="Normal 2 30 9 3 2" xfId="5215"/>
    <cellStyle name="Normal 2 30 9 3 2 2" xfId="13021"/>
    <cellStyle name="Normal 2 30 9 3 3" xfId="9604"/>
    <cellStyle name="Normal 2 30 9 4" xfId="7187"/>
    <cellStyle name="Normal 2 30 9 4 2" xfId="14993"/>
    <cellStyle name="Normal 2 30 9 5" xfId="4279"/>
    <cellStyle name="Normal 2 30 9 5 2" xfId="12085"/>
    <cellStyle name="Normal 2 30 9 6" xfId="8668"/>
    <cellStyle name="Normal 2 31" xfId="119"/>
    <cellStyle name="Normal 2 31 10" xfId="852"/>
    <cellStyle name="Normal 2 31 10 2" xfId="2887"/>
    <cellStyle name="Normal 2 31 10 2 2" xfId="6306"/>
    <cellStyle name="Normal 2 31 10 2 2 2" xfId="14112"/>
    <cellStyle name="Normal 2 31 10 2 3" xfId="10695"/>
    <cellStyle name="Normal 2 31 10 3" xfId="1796"/>
    <cellStyle name="Normal 2 31 10 3 2" xfId="5217"/>
    <cellStyle name="Normal 2 31 10 3 2 2" xfId="13023"/>
    <cellStyle name="Normal 2 31 10 3 3" xfId="9606"/>
    <cellStyle name="Normal 2 31 10 4" xfId="7189"/>
    <cellStyle name="Normal 2 31 10 4 2" xfId="14995"/>
    <cellStyle name="Normal 2 31 10 5" xfId="4281"/>
    <cellStyle name="Normal 2 31 10 5 2" xfId="12087"/>
    <cellStyle name="Normal 2 31 10 6" xfId="8670"/>
    <cellStyle name="Normal 2 31 11" xfId="853"/>
    <cellStyle name="Normal 2 31 11 2" xfId="2952"/>
    <cellStyle name="Normal 2 31 11 2 2" xfId="6371"/>
    <cellStyle name="Normal 2 31 11 2 2 2" xfId="14177"/>
    <cellStyle name="Normal 2 31 11 2 3" xfId="10760"/>
    <cellStyle name="Normal 2 31 11 3" xfId="1797"/>
    <cellStyle name="Normal 2 31 11 3 2" xfId="5218"/>
    <cellStyle name="Normal 2 31 11 3 2 2" xfId="13024"/>
    <cellStyle name="Normal 2 31 11 3 3" xfId="9607"/>
    <cellStyle name="Normal 2 31 11 4" xfId="7190"/>
    <cellStyle name="Normal 2 31 11 4 2" xfId="14996"/>
    <cellStyle name="Normal 2 31 11 5" xfId="4282"/>
    <cellStyle name="Normal 2 31 11 5 2" xfId="12088"/>
    <cellStyle name="Normal 2 31 11 6" xfId="8671"/>
    <cellStyle name="Normal 2 31 12" xfId="1371"/>
    <cellStyle name="Normal 2 31 12 2" xfId="2481"/>
    <cellStyle name="Normal 2 31 12 2 2" xfId="5901"/>
    <cellStyle name="Normal 2 31 12 2 2 2" xfId="13707"/>
    <cellStyle name="Normal 2 31 12 2 3" xfId="10290"/>
    <cellStyle name="Normal 2 31 12 3" xfId="4793"/>
    <cellStyle name="Normal 2 31 12 3 2" xfId="12599"/>
    <cellStyle name="Normal 2 31 12 4" xfId="9182"/>
    <cellStyle name="Normal 2 31 13" xfId="1795"/>
    <cellStyle name="Normal 2 31 13 2" xfId="5216"/>
    <cellStyle name="Normal 2 31 13 2 2" xfId="13022"/>
    <cellStyle name="Normal 2 31 13 3" xfId="9605"/>
    <cellStyle name="Normal 2 31 14" xfId="3481"/>
    <cellStyle name="Normal 2 31 14 2" xfId="6899"/>
    <cellStyle name="Normal 2 31 14 2 2" xfId="14705"/>
    <cellStyle name="Normal 2 31 14 3" xfId="11288"/>
    <cellStyle name="Normal 2 31 15" xfId="7188"/>
    <cellStyle name="Normal 2 31 15 2" xfId="14994"/>
    <cellStyle name="Normal 2 31 16" xfId="3549"/>
    <cellStyle name="Normal 2 31 16 2" xfId="11355"/>
    <cellStyle name="Normal 2 31 17" xfId="7942"/>
    <cellStyle name="Normal 2 31 2" xfId="183"/>
    <cellStyle name="Normal 2 31 2 2" xfId="312"/>
    <cellStyle name="Normal 2 31 2 2 2" xfId="572"/>
    <cellStyle name="Normal 2 31 2 2 2 2" xfId="3409"/>
    <cellStyle name="Normal 2 31 2 2 2 2 2" xfId="6828"/>
    <cellStyle name="Normal 2 31 2 2 2 2 2 2" xfId="14634"/>
    <cellStyle name="Normal 2 31 2 2 2 2 3" xfId="11217"/>
    <cellStyle name="Normal 2 31 2 2 2 3" xfId="4004"/>
    <cellStyle name="Normal 2 31 2 2 2 3 2" xfId="11810"/>
    <cellStyle name="Normal 2 31 2 2 2 4" xfId="8393"/>
    <cellStyle name="Normal 2 31 2 2 3" xfId="2297"/>
    <cellStyle name="Normal 2 31 2 2 3 2" xfId="5717"/>
    <cellStyle name="Normal 2 31 2 2 3 2 2" xfId="13523"/>
    <cellStyle name="Normal 2 31 2 2 3 3" xfId="10106"/>
    <cellStyle name="Normal 2 31 2 2 4" xfId="3744"/>
    <cellStyle name="Normal 2 31 2 2 4 2" xfId="11550"/>
    <cellStyle name="Normal 2 31 2 2 5" xfId="8133"/>
    <cellStyle name="Normal 2 31 2 3" xfId="442"/>
    <cellStyle name="Normal 2 31 2 3 2" xfId="3114"/>
    <cellStyle name="Normal 2 31 2 3 2 2" xfId="6533"/>
    <cellStyle name="Normal 2 31 2 3 2 2 2" xfId="14339"/>
    <cellStyle name="Normal 2 31 2 3 2 3" xfId="10922"/>
    <cellStyle name="Normal 2 31 2 3 3" xfId="3874"/>
    <cellStyle name="Normal 2 31 2 3 3 2" xfId="11680"/>
    <cellStyle name="Normal 2 31 2 3 4" xfId="8263"/>
    <cellStyle name="Normal 2 31 2 4" xfId="854"/>
    <cellStyle name="Normal 2 31 2 4 2" xfId="3154"/>
    <cellStyle name="Normal 2 31 2 4 2 2" xfId="6573"/>
    <cellStyle name="Normal 2 31 2 4 2 2 2" xfId="14379"/>
    <cellStyle name="Normal 2 31 2 4 2 3" xfId="10962"/>
    <cellStyle name="Normal 2 31 2 4 3" xfId="4283"/>
    <cellStyle name="Normal 2 31 2 4 3 2" xfId="12089"/>
    <cellStyle name="Normal 2 31 2 4 4" xfId="8672"/>
    <cellStyle name="Normal 2 31 2 5" xfId="1372"/>
    <cellStyle name="Normal 2 31 2 5 2" xfId="3029"/>
    <cellStyle name="Normal 2 31 2 5 2 2" xfId="6448"/>
    <cellStyle name="Normal 2 31 2 5 2 2 2" xfId="14254"/>
    <cellStyle name="Normal 2 31 2 5 2 3" xfId="10837"/>
    <cellStyle name="Normal 2 31 2 5 3" xfId="4794"/>
    <cellStyle name="Normal 2 31 2 5 3 2" xfId="12600"/>
    <cellStyle name="Normal 2 31 2 5 4" xfId="9183"/>
    <cellStyle name="Normal 2 31 2 6" xfId="1798"/>
    <cellStyle name="Normal 2 31 2 6 2" xfId="5219"/>
    <cellStyle name="Normal 2 31 2 6 2 2" xfId="13025"/>
    <cellStyle name="Normal 2 31 2 6 3" xfId="9608"/>
    <cellStyle name="Normal 2 31 2 7" xfId="7191"/>
    <cellStyle name="Normal 2 31 2 7 2" xfId="14997"/>
    <cellStyle name="Normal 2 31 2 8" xfId="3614"/>
    <cellStyle name="Normal 2 31 2 8 2" xfId="11420"/>
    <cellStyle name="Normal 2 31 2 9" xfId="8005"/>
    <cellStyle name="Normal 2 31 3" xfId="248"/>
    <cellStyle name="Normal 2 31 3 2" xfId="507"/>
    <cellStyle name="Normal 2 31 3 2 2" xfId="2376"/>
    <cellStyle name="Normal 2 31 3 2 2 2" xfId="5796"/>
    <cellStyle name="Normal 2 31 3 2 2 2 2" xfId="13602"/>
    <cellStyle name="Normal 2 31 3 2 2 3" xfId="10185"/>
    <cellStyle name="Normal 2 31 3 2 3" xfId="3939"/>
    <cellStyle name="Normal 2 31 3 2 3 2" xfId="11745"/>
    <cellStyle name="Normal 2 31 3 2 4" xfId="8328"/>
    <cellStyle name="Normal 2 31 3 3" xfId="855"/>
    <cellStyle name="Normal 2 31 3 3 2" xfId="3432"/>
    <cellStyle name="Normal 2 31 3 3 2 2" xfId="6851"/>
    <cellStyle name="Normal 2 31 3 3 2 2 2" xfId="14657"/>
    <cellStyle name="Normal 2 31 3 3 2 3" xfId="11240"/>
    <cellStyle name="Normal 2 31 3 3 3" xfId="4284"/>
    <cellStyle name="Normal 2 31 3 3 3 2" xfId="12090"/>
    <cellStyle name="Normal 2 31 3 3 4" xfId="8673"/>
    <cellStyle name="Normal 2 31 3 4" xfId="1373"/>
    <cellStyle name="Normal 2 31 3 4 2" xfId="3388"/>
    <cellStyle name="Normal 2 31 3 4 2 2" xfId="6807"/>
    <cellStyle name="Normal 2 31 3 4 2 2 2" xfId="14613"/>
    <cellStyle name="Normal 2 31 3 4 2 3" xfId="11196"/>
    <cellStyle name="Normal 2 31 3 4 3" xfId="4795"/>
    <cellStyle name="Normal 2 31 3 4 3 2" xfId="12601"/>
    <cellStyle name="Normal 2 31 3 4 4" xfId="9184"/>
    <cellStyle name="Normal 2 31 3 5" xfId="1799"/>
    <cellStyle name="Normal 2 31 3 5 2" xfId="5220"/>
    <cellStyle name="Normal 2 31 3 5 2 2" xfId="13026"/>
    <cellStyle name="Normal 2 31 3 5 3" xfId="9609"/>
    <cellStyle name="Normal 2 31 3 6" xfId="7192"/>
    <cellStyle name="Normal 2 31 3 6 2" xfId="14998"/>
    <cellStyle name="Normal 2 31 3 7" xfId="3679"/>
    <cellStyle name="Normal 2 31 3 7 2" xfId="11485"/>
    <cellStyle name="Normal 2 31 3 8" xfId="8069"/>
    <cellStyle name="Normal 2 31 4" xfId="377"/>
    <cellStyle name="Normal 2 31 4 2" xfId="856"/>
    <cellStyle name="Normal 2 31 4 2 2" xfId="2441"/>
    <cellStyle name="Normal 2 31 4 2 2 2" xfId="5861"/>
    <cellStyle name="Normal 2 31 4 2 2 2 2" xfId="13667"/>
    <cellStyle name="Normal 2 31 4 2 2 3" xfId="10250"/>
    <cellStyle name="Normal 2 31 4 2 3" xfId="4285"/>
    <cellStyle name="Normal 2 31 4 2 3 2" xfId="12091"/>
    <cellStyle name="Normal 2 31 4 2 4" xfId="8674"/>
    <cellStyle name="Normal 2 31 4 3" xfId="1374"/>
    <cellStyle name="Normal 2 31 4 3 2" xfId="3227"/>
    <cellStyle name="Normal 2 31 4 3 2 2" xfId="6646"/>
    <cellStyle name="Normal 2 31 4 3 2 2 2" xfId="14452"/>
    <cellStyle name="Normal 2 31 4 3 2 3" xfId="11035"/>
    <cellStyle name="Normal 2 31 4 3 3" xfId="4796"/>
    <cellStyle name="Normal 2 31 4 3 3 2" xfId="12602"/>
    <cellStyle name="Normal 2 31 4 3 4" xfId="9185"/>
    <cellStyle name="Normal 2 31 4 4" xfId="1800"/>
    <cellStyle name="Normal 2 31 4 4 2" xfId="5221"/>
    <cellStyle name="Normal 2 31 4 4 2 2" xfId="13027"/>
    <cellStyle name="Normal 2 31 4 4 3" xfId="9610"/>
    <cellStyle name="Normal 2 31 4 5" xfId="7193"/>
    <cellStyle name="Normal 2 31 4 5 2" xfId="14999"/>
    <cellStyle name="Normal 2 31 4 6" xfId="3809"/>
    <cellStyle name="Normal 2 31 4 6 2" xfId="11615"/>
    <cellStyle name="Normal 2 31 4 7" xfId="8198"/>
    <cellStyle name="Normal 2 31 5" xfId="851"/>
    <cellStyle name="Normal 2 31 5 2" xfId="2518"/>
    <cellStyle name="Normal 2 31 5 2 2" xfId="5937"/>
    <cellStyle name="Normal 2 31 5 2 2 2" xfId="13743"/>
    <cellStyle name="Normal 2 31 5 2 3" xfId="10326"/>
    <cellStyle name="Normal 2 31 5 3" xfId="1801"/>
    <cellStyle name="Normal 2 31 5 3 2" xfId="5222"/>
    <cellStyle name="Normal 2 31 5 3 2 2" xfId="13028"/>
    <cellStyle name="Normal 2 31 5 3 3" xfId="9611"/>
    <cellStyle name="Normal 2 31 5 4" xfId="7194"/>
    <cellStyle name="Normal 2 31 5 4 2" xfId="15000"/>
    <cellStyle name="Normal 2 31 5 5" xfId="4280"/>
    <cellStyle name="Normal 2 31 5 5 2" xfId="12086"/>
    <cellStyle name="Normal 2 31 5 6" xfId="8669"/>
    <cellStyle name="Normal 2 31 6" xfId="858"/>
    <cellStyle name="Normal 2 31 6 2" xfId="2591"/>
    <cellStyle name="Normal 2 31 6 2 2" xfId="6010"/>
    <cellStyle name="Normal 2 31 6 2 2 2" xfId="13816"/>
    <cellStyle name="Normal 2 31 6 2 3" xfId="10399"/>
    <cellStyle name="Normal 2 31 6 3" xfId="1802"/>
    <cellStyle name="Normal 2 31 6 3 2" xfId="5223"/>
    <cellStyle name="Normal 2 31 6 3 2 2" xfId="13029"/>
    <cellStyle name="Normal 2 31 6 3 3" xfId="9612"/>
    <cellStyle name="Normal 2 31 6 4" xfId="7195"/>
    <cellStyle name="Normal 2 31 6 4 2" xfId="15001"/>
    <cellStyle name="Normal 2 31 6 5" xfId="4287"/>
    <cellStyle name="Normal 2 31 6 5 2" xfId="12093"/>
    <cellStyle name="Normal 2 31 6 6" xfId="8676"/>
    <cellStyle name="Normal 2 31 7" xfId="859"/>
    <cellStyle name="Normal 2 31 7 2" xfId="2662"/>
    <cellStyle name="Normal 2 31 7 2 2" xfId="6081"/>
    <cellStyle name="Normal 2 31 7 2 2 2" xfId="13887"/>
    <cellStyle name="Normal 2 31 7 2 3" xfId="10470"/>
    <cellStyle name="Normal 2 31 7 3" xfId="1803"/>
    <cellStyle name="Normal 2 31 7 3 2" xfId="5224"/>
    <cellStyle name="Normal 2 31 7 3 2 2" xfId="13030"/>
    <cellStyle name="Normal 2 31 7 3 3" xfId="9613"/>
    <cellStyle name="Normal 2 31 7 4" xfId="7196"/>
    <cellStyle name="Normal 2 31 7 4 2" xfId="15002"/>
    <cellStyle name="Normal 2 31 7 5" xfId="4288"/>
    <cellStyle name="Normal 2 31 7 5 2" xfId="12094"/>
    <cellStyle name="Normal 2 31 7 6" xfId="8677"/>
    <cellStyle name="Normal 2 31 8" xfId="860"/>
    <cellStyle name="Normal 2 31 8 2" xfId="2735"/>
    <cellStyle name="Normal 2 31 8 2 2" xfId="6154"/>
    <cellStyle name="Normal 2 31 8 2 2 2" xfId="13960"/>
    <cellStyle name="Normal 2 31 8 2 3" xfId="10543"/>
    <cellStyle name="Normal 2 31 8 3" xfId="1804"/>
    <cellStyle name="Normal 2 31 8 3 2" xfId="5225"/>
    <cellStyle name="Normal 2 31 8 3 2 2" xfId="13031"/>
    <cellStyle name="Normal 2 31 8 3 3" xfId="9614"/>
    <cellStyle name="Normal 2 31 8 4" xfId="7197"/>
    <cellStyle name="Normal 2 31 8 4 2" xfId="15003"/>
    <cellStyle name="Normal 2 31 8 5" xfId="4289"/>
    <cellStyle name="Normal 2 31 8 5 2" xfId="12095"/>
    <cellStyle name="Normal 2 31 8 6" xfId="8678"/>
    <cellStyle name="Normal 2 31 9" xfId="861"/>
    <cellStyle name="Normal 2 31 9 2" xfId="2812"/>
    <cellStyle name="Normal 2 31 9 2 2" xfId="6231"/>
    <cellStyle name="Normal 2 31 9 2 2 2" xfId="14037"/>
    <cellStyle name="Normal 2 31 9 2 3" xfId="10620"/>
    <cellStyle name="Normal 2 31 9 3" xfId="1805"/>
    <cellStyle name="Normal 2 31 9 3 2" xfId="5226"/>
    <cellStyle name="Normal 2 31 9 3 2 2" xfId="13032"/>
    <cellStyle name="Normal 2 31 9 3 3" xfId="9615"/>
    <cellStyle name="Normal 2 31 9 4" xfId="7198"/>
    <cellStyle name="Normal 2 31 9 4 2" xfId="15004"/>
    <cellStyle name="Normal 2 31 9 5" xfId="4290"/>
    <cellStyle name="Normal 2 31 9 5 2" xfId="12096"/>
    <cellStyle name="Normal 2 31 9 6" xfId="8679"/>
    <cellStyle name="Normal 2 32" xfId="120"/>
    <cellStyle name="Normal 2 32 10" xfId="863"/>
    <cellStyle name="Normal 2 32 10 2" xfId="2888"/>
    <cellStyle name="Normal 2 32 10 2 2" xfId="6307"/>
    <cellStyle name="Normal 2 32 10 2 2 2" xfId="14113"/>
    <cellStyle name="Normal 2 32 10 2 3" xfId="10696"/>
    <cellStyle name="Normal 2 32 10 3" xfId="1807"/>
    <cellStyle name="Normal 2 32 10 3 2" xfId="5228"/>
    <cellStyle name="Normal 2 32 10 3 2 2" xfId="13034"/>
    <cellStyle name="Normal 2 32 10 3 3" xfId="9617"/>
    <cellStyle name="Normal 2 32 10 4" xfId="7200"/>
    <cellStyle name="Normal 2 32 10 4 2" xfId="15006"/>
    <cellStyle name="Normal 2 32 10 5" xfId="4292"/>
    <cellStyle name="Normal 2 32 10 5 2" xfId="12098"/>
    <cellStyle name="Normal 2 32 10 6" xfId="8681"/>
    <cellStyle name="Normal 2 32 11" xfId="864"/>
    <cellStyle name="Normal 2 32 11 2" xfId="2953"/>
    <cellStyle name="Normal 2 32 11 2 2" xfId="6372"/>
    <cellStyle name="Normal 2 32 11 2 2 2" xfId="14178"/>
    <cellStyle name="Normal 2 32 11 2 3" xfId="10761"/>
    <cellStyle name="Normal 2 32 11 3" xfId="1808"/>
    <cellStyle name="Normal 2 32 11 3 2" xfId="5229"/>
    <cellStyle name="Normal 2 32 11 3 2 2" xfId="13035"/>
    <cellStyle name="Normal 2 32 11 3 3" xfId="9618"/>
    <cellStyle name="Normal 2 32 11 4" xfId="7201"/>
    <cellStyle name="Normal 2 32 11 4 2" xfId="15007"/>
    <cellStyle name="Normal 2 32 11 5" xfId="4293"/>
    <cellStyle name="Normal 2 32 11 5 2" xfId="12099"/>
    <cellStyle name="Normal 2 32 11 6" xfId="8682"/>
    <cellStyle name="Normal 2 32 12" xfId="1375"/>
    <cellStyle name="Normal 2 32 12 2" xfId="2856"/>
    <cellStyle name="Normal 2 32 12 2 2" xfId="6275"/>
    <cellStyle name="Normal 2 32 12 2 2 2" xfId="14081"/>
    <cellStyle name="Normal 2 32 12 2 3" xfId="10664"/>
    <cellStyle name="Normal 2 32 12 3" xfId="4797"/>
    <cellStyle name="Normal 2 32 12 3 2" xfId="12603"/>
    <cellStyle name="Normal 2 32 12 4" xfId="9186"/>
    <cellStyle name="Normal 2 32 13" xfId="1806"/>
    <cellStyle name="Normal 2 32 13 2" xfId="5227"/>
    <cellStyle name="Normal 2 32 13 2 2" xfId="13033"/>
    <cellStyle name="Normal 2 32 13 3" xfId="9616"/>
    <cellStyle name="Normal 2 32 14" xfId="3482"/>
    <cellStyle name="Normal 2 32 14 2" xfId="6900"/>
    <cellStyle name="Normal 2 32 14 2 2" xfId="14706"/>
    <cellStyle name="Normal 2 32 14 3" xfId="11289"/>
    <cellStyle name="Normal 2 32 15" xfId="7199"/>
    <cellStyle name="Normal 2 32 15 2" xfId="15005"/>
    <cellStyle name="Normal 2 32 16" xfId="3550"/>
    <cellStyle name="Normal 2 32 16 2" xfId="11356"/>
    <cellStyle name="Normal 2 32 17" xfId="7943"/>
    <cellStyle name="Normal 2 32 2" xfId="184"/>
    <cellStyle name="Normal 2 32 2 2" xfId="313"/>
    <cellStyle name="Normal 2 32 2 2 2" xfId="573"/>
    <cellStyle name="Normal 2 32 2 2 2 2" xfId="3310"/>
    <cellStyle name="Normal 2 32 2 2 2 2 2" xfId="6729"/>
    <cellStyle name="Normal 2 32 2 2 2 2 2 2" xfId="14535"/>
    <cellStyle name="Normal 2 32 2 2 2 2 3" xfId="11118"/>
    <cellStyle name="Normal 2 32 2 2 2 3" xfId="4005"/>
    <cellStyle name="Normal 2 32 2 2 2 3 2" xfId="11811"/>
    <cellStyle name="Normal 2 32 2 2 2 4" xfId="8394"/>
    <cellStyle name="Normal 2 32 2 2 3" xfId="2298"/>
    <cellStyle name="Normal 2 32 2 2 3 2" xfId="5718"/>
    <cellStyle name="Normal 2 32 2 2 3 2 2" xfId="13524"/>
    <cellStyle name="Normal 2 32 2 2 3 3" xfId="10107"/>
    <cellStyle name="Normal 2 32 2 2 4" xfId="3745"/>
    <cellStyle name="Normal 2 32 2 2 4 2" xfId="11551"/>
    <cellStyle name="Normal 2 32 2 2 5" xfId="8134"/>
    <cellStyle name="Normal 2 32 2 3" xfId="443"/>
    <cellStyle name="Normal 2 32 2 3 2" xfId="3069"/>
    <cellStyle name="Normal 2 32 2 3 2 2" xfId="6488"/>
    <cellStyle name="Normal 2 32 2 3 2 2 2" xfId="14294"/>
    <cellStyle name="Normal 2 32 2 3 2 3" xfId="10877"/>
    <cellStyle name="Normal 2 32 2 3 3" xfId="3875"/>
    <cellStyle name="Normal 2 32 2 3 3 2" xfId="11681"/>
    <cellStyle name="Normal 2 32 2 3 4" xfId="8264"/>
    <cellStyle name="Normal 2 32 2 4" xfId="865"/>
    <cellStyle name="Normal 2 32 2 4 2" xfId="3098"/>
    <cellStyle name="Normal 2 32 2 4 2 2" xfId="6517"/>
    <cellStyle name="Normal 2 32 2 4 2 2 2" xfId="14323"/>
    <cellStyle name="Normal 2 32 2 4 2 3" xfId="10906"/>
    <cellStyle name="Normal 2 32 2 4 3" xfId="4294"/>
    <cellStyle name="Normal 2 32 2 4 3 2" xfId="12100"/>
    <cellStyle name="Normal 2 32 2 4 4" xfId="8683"/>
    <cellStyle name="Normal 2 32 2 5" xfId="1376"/>
    <cellStyle name="Normal 2 32 2 5 2" xfId="3197"/>
    <cellStyle name="Normal 2 32 2 5 2 2" xfId="6616"/>
    <cellStyle name="Normal 2 32 2 5 2 2 2" xfId="14422"/>
    <cellStyle name="Normal 2 32 2 5 2 3" xfId="11005"/>
    <cellStyle name="Normal 2 32 2 5 3" xfId="4798"/>
    <cellStyle name="Normal 2 32 2 5 3 2" xfId="12604"/>
    <cellStyle name="Normal 2 32 2 5 4" xfId="9187"/>
    <cellStyle name="Normal 2 32 2 6" xfId="1809"/>
    <cellStyle name="Normal 2 32 2 6 2" xfId="5230"/>
    <cellStyle name="Normal 2 32 2 6 2 2" xfId="13036"/>
    <cellStyle name="Normal 2 32 2 6 3" xfId="9619"/>
    <cellStyle name="Normal 2 32 2 7" xfId="7202"/>
    <cellStyle name="Normal 2 32 2 7 2" xfId="15008"/>
    <cellStyle name="Normal 2 32 2 8" xfId="3615"/>
    <cellStyle name="Normal 2 32 2 8 2" xfId="11421"/>
    <cellStyle name="Normal 2 32 2 9" xfId="8006"/>
    <cellStyle name="Normal 2 32 3" xfId="249"/>
    <cellStyle name="Normal 2 32 3 2" xfId="508"/>
    <cellStyle name="Normal 2 32 3 2 2" xfId="2377"/>
    <cellStyle name="Normal 2 32 3 2 2 2" xfId="5797"/>
    <cellStyle name="Normal 2 32 3 2 2 2 2" xfId="13603"/>
    <cellStyle name="Normal 2 32 3 2 2 3" xfId="10186"/>
    <cellStyle name="Normal 2 32 3 2 3" xfId="3940"/>
    <cellStyle name="Normal 2 32 3 2 3 2" xfId="11746"/>
    <cellStyle name="Normal 2 32 3 2 4" xfId="8329"/>
    <cellStyle name="Normal 2 32 3 3" xfId="866"/>
    <cellStyle name="Normal 2 32 3 3 2" xfId="3155"/>
    <cellStyle name="Normal 2 32 3 3 2 2" xfId="6574"/>
    <cellStyle name="Normal 2 32 3 3 2 2 2" xfId="14380"/>
    <cellStyle name="Normal 2 32 3 3 2 3" xfId="10963"/>
    <cellStyle name="Normal 2 32 3 3 3" xfId="4295"/>
    <cellStyle name="Normal 2 32 3 3 3 2" xfId="12101"/>
    <cellStyle name="Normal 2 32 3 3 4" xfId="8684"/>
    <cellStyle name="Normal 2 32 3 4" xfId="1377"/>
    <cellStyle name="Normal 2 32 3 4 2" xfId="3252"/>
    <cellStyle name="Normal 2 32 3 4 2 2" xfId="6671"/>
    <cellStyle name="Normal 2 32 3 4 2 2 2" xfId="14477"/>
    <cellStyle name="Normal 2 32 3 4 2 3" xfId="11060"/>
    <cellStyle name="Normal 2 32 3 4 3" xfId="4799"/>
    <cellStyle name="Normal 2 32 3 4 3 2" xfId="12605"/>
    <cellStyle name="Normal 2 32 3 4 4" xfId="9188"/>
    <cellStyle name="Normal 2 32 3 5" xfId="1810"/>
    <cellStyle name="Normal 2 32 3 5 2" xfId="5231"/>
    <cellStyle name="Normal 2 32 3 5 2 2" xfId="13037"/>
    <cellStyle name="Normal 2 32 3 5 3" xfId="9620"/>
    <cellStyle name="Normal 2 32 3 6" xfId="7203"/>
    <cellStyle name="Normal 2 32 3 6 2" xfId="15009"/>
    <cellStyle name="Normal 2 32 3 7" xfId="3680"/>
    <cellStyle name="Normal 2 32 3 7 2" xfId="11486"/>
    <cellStyle name="Normal 2 32 3 8" xfId="8070"/>
    <cellStyle name="Normal 2 32 4" xfId="378"/>
    <cellStyle name="Normal 2 32 4 2" xfId="867"/>
    <cellStyle name="Normal 2 32 4 2 2" xfId="2442"/>
    <cellStyle name="Normal 2 32 4 2 2 2" xfId="5862"/>
    <cellStyle name="Normal 2 32 4 2 2 2 2" xfId="13668"/>
    <cellStyle name="Normal 2 32 4 2 2 3" xfId="10251"/>
    <cellStyle name="Normal 2 32 4 2 3" xfId="4296"/>
    <cellStyle name="Normal 2 32 4 2 3 2" xfId="12102"/>
    <cellStyle name="Normal 2 32 4 2 4" xfId="8685"/>
    <cellStyle name="Normal 2 32 4 3" xfId="1378"/>
    <cellStyle name="Normal 2 32 4 3 2" xfId="3012"/>
    <cellStyle name="Normal 2 32 4 3 2 2" xfId="6431"/>
    <cellStyle name="Normal 2 32 4 3 2 2 2" xfId="14237"/>
    <cellStyle name="Normal 2 32 4 3 2 3" xfId="10820"/>
    <cellStyle name="Normal 2 32 4 3 3" xfId="4800"/>
    <cellStyle name="Normal 2 32 4 3 3 2" xfId="12606"/>
    <cellStyle name="Normal 2 32 4 3 4" xfId="9189"/>
    <cellStyle name="Normal 2 32 4 4" xfId="1811"/>
    <cellStyle name="Normal 2 32 4 4 2" xfId="5232"/>
    <cellStyle name="Normal 2 32 4 4 2 2" xfId="13038"/>
    <cellStyle name="Normal 2 32 4 4 3" xfId="9621"/>
    <cellStyle name="Normal 2 32 4 5" xfId="7204"/>
    <cellStyle name="Normal 2 32 4 5 2" xfId="15010"/>
    <cellStyle name="Normal 2 32 4 6" xfId="3810"/>
    <cellStyle name="Normal 2 32 4 6 2" xfId="11616"/>
    <cellStyle name="Normal 2 32 4 7" xfId="8199"/>
    <cellStyle name="Normal 2 32 5" xfId="862"/>
    <cellStyle name="Normal 2 32 5 2" xfId="2519"/>
    <cellStyle name="Normal 2 32 5 2 2" xfId="5938"/>
    <cellStyle name="Normal 2 32 5 2 2 2" xfId="13744"/>
    <cellStyle name="Normal 2 32 5 2 3" xfId="10327"/>
    <cellStyle name="Normal 2 32 5 3" xfId="1812"/>
    <cellStyle name="Normal 2 32 5 3 2" xfId="5233"/>
    <cellStyle name="Normal 2 32 5 3 2 2" xfId="13039"/>
    <cellStyle name="Normal 2 32 5 3 3" xfId="9622"/>
    <cellStyle name="Normal 2 32 5 4" xfId="7205"/>
    <cellStyle name="Normal 2 32 5 4 2" xfId="15011"/>
    <cellStyle name="Normal 2 32 5 5" xfId="4291"/>
    <cellStyle name="Normal 2 32 5 5 2" xfId="12097"/>
    <cellStyle name="Normal 2 32 5 6" xfId="8680"/>
    <cellStyle name="Normal 2 32 6" xfId="869"/>
    <cellStyle name="Normal 2 32 6 2" xfId="2592"/>
    <cellStyle name="Normal 2 32 6 2 2" xfId="6011"/>
    <cellStyle name="Normal 2 32 6 2 2 2" xfId="13817"/>
    <cellStyle name="Normal 2 32 6 2 3" xfId="10400"/>
    <cellStyle name="Normal 2 32 6 3" xfId="1813"/>
    <cellStyle name="Normal 2 32 6 3 2" xfId="5234"/>
    <cellStyle name="Normal 2 32 6 3 2 2" xfId="13040"/>
    <cellStyle name="Normal 2 32 6 3 3" xfId="9623"/>
    <cellStyle name="Normal 2 32 6 4" xfId="7206"/>
    <cellStyle name="Normal 2 32 6 4 2" xfId="15012"/>
    <cellStyle name="Normal 2 32 6 5" xfId="4298"/>
    <cellStyle name="Normal 2 32 6 5 2" xfId="12104"/>
    <cellStyle name="Normal 2 32 6 6" xfId="8687"/>
    <cellStyle name="Normal 2 32 7" xfId="870"/>
    <cellStyle name="Normal 2 32 7 2" xfId="2663"/>
    <cellStyle name="Normal 2 32 7 2 2" xfId="6082"/>
    <cellStyle name="Normal 2 32 7 2 2 2" xfId="13888"/>
    <cellStyle name="Normal 2 32 7 2 3" xfId="10471"/>
    <cellStyle name="Normal 2 32 7 3" xfId="1814"/>
    <cellStyle name="Normal 2 32 7 3 2" xfId="5235"/>
    <cellStyle name="Normal 2 32 7 3 2 2" xfId="13041"/>
    <cellStyle name="Normal 2 32 7 3 3" xfId="9624"/>
    <cellStyle name="Normal 2 32 7 4" xfId="7207"/>
    <cellStyle name="Normal 2 32 7 4 2" xfId="15013"/>
    <cellStyle name="Normal 2 32 7 5" xfId="4299"/>
    <cellStyle name="Normal 2 32 7 5 2" xfId="12105"/>
    <cellStyle name="Normal 2 32 7 6" xfId="8688"/>
    <cellStyle name="Normal 2 32 8" xfId="871"/>
    <cellStyle name="Normal 2 32 8 2" xfId="2736"/>
    <cellStyle name="Normal 2 32 8 2 2" xfId="6155"/>
    <cellStyle name="Normal 2 32 8 2 2 2" xfId="13961"/>
    <cellStyle name="Normal 2 32 8 2 3" xfId="10544"/>
    <cellStyle name="Normal 2 32 8 3" xfId="1815"/>
    <cellStyle name="Normal 2 32 8 3 2" xfId="5236"/>
    <cellStyle name="Normal 2 32 8 3 2 2" xfId="13042"/>
    <cellStyle name="Normal 2 32 8 3 3" xfId="9625"/>
    <cellStyle name="Normal 2 32 8 4" xfId="7208"/>
    <cellStyle name="Normal 2 32 8 4 2" xfId="15014"/>
    <cellStyle name="Normal 2 32 8 5" xfId="4300"/>
    <cellStyle name="Normal 2 32 8 5 2" xfId="12106"/>
    <cellStyle name="Normal 2 32 8 6" xfId="8689"/>
    <cellStyle name="Normal 2 32 9" xfId="872"/>
    <cellStyle name="Normal 2 32 9 2" xfId="2813"/>
    <cellStyle name="Normal 2 32 9 2 2" xfId="6232"/>
    <cellStyle name="Normal 2 32 9 2 2 2" xfId="14038"/>
    <cellStyle name="Normal 2 32 9 2 3" xfId="10621"/>
    <cellStyle name="Normal 2 32 9 3" xfId="1816"/>
    <cellStyle name="Normal 2 32 9 3 2" xfId="5237"/>
    <cellStyle name="Normal 2 32 9 3 2 2" xfId="13043"/>
    <cellStyle name="Normal 2 32 9 3 3" xfId="9626"/>
    <cellStyle name="Normal 2 32 9 4" xfId="7209"/>
    <cellStyle name="Normal 2 32 9 4 2" xfId="15015"/>
    <cellStyle name="Normal 2 32 9 5" xfId="4301"/>
    <cellStyle name="Normal 2 32 9 5 2" xfId="12107"/>
    <cellStyle name="Normal 2 32 9 6" xfId="8690"/>
    <cellStyle name="Normal 2 33" xfId="121"/>
    <cellStyle name="Normal 2 33 10" xfId="874"/>
    <cellStyle name="Normal 2 33 10 2" xfId="2889"/>
    <cellStyle name="Normal 2 33 10 2 2" xfId="6308"/>
    <cellStyle name="Normal 2 33 10 2 2 2" xfId="14114"/>
    <cellStyle name="Normal 2 33 10 2 3" xfId="10697"/>
    <cellStyle name="Normal 2 33 10 3" xfId="1818"/>
    <cellStyle name="Normal 2 33 10 3 2" xfId="5239"/>
    <cellStyle name="Normal 2 33 10 3 2 2" xfId="13045"/>
    <cellStyle name="Normal 2 33 10 3 3" xfId="9628"/>
    <cellStyle name="Normal 2 33 10 4" xfId="7211"/>
    <cellStyle name="Normal 2 33 10 4 2" xfId="15017"/>
    <cellStyle name="Normal 2 33 10 5" xfId="4303"/>
    <cellStyle name="Normal 2 33 10 5 2" xfId="12109"/>
    <cellStyle name="Normal 2 33 10 6" xfId="8692"/>
    <cellStyle name="Normal 2 33 11" xfId="875"/>
    <cellStyle name="Normal 2 33 11 2" xfId="2954"/>
    <cellStyle name="Normal 2 33 11 2 2" xfId="6373"/>
    <cellStyle name="Normal 2 33 11 2 2 2" xfId="14179"/>
    <cellStyle name="Normal 2 33 11 2 3" xfId="10762"/>
    <cellStyle name="Normal 2 33 11 3" xfId="1819"/>
    <cellStyle name="Normal 2 33 11 3 2" xfId="5240"/>
    <cellStyle name="Normal 2 33 11 3 2 2" xfId="13046"/>
    <cellStyle name="Normal 2 33 11 3 3" xfId="9629"/>
    <cellStyle name="Normal 2 33 11 4" xfId="7212"/>
    <cellStyle name="Normal 2 33 11 4 2" xfId="15018"/>
    <cellStyle name="Normal 2 33 11 5" xfId="4304"/>
    <cellStyle name="Normal 2 33 11 5 2" xfId="12110"/>
    <cellStyle name="Normal 2 33 11 6" xfId="8693"/>
    <cellStyle name="Normal 2 33 12" xfId="1379"/>
    <cellStyle name="Normal 2 33 12 2" xfId="2336"/>
    <cellStyle name="Normal 2 33 12 2 2" xfId="5756"/>
    <cellStyle name="Normal 2 33 12 2 2 2" xfId="13562"/>
    <cellStyle name="Normal 2 33 12 2 3" xfId="10145"/>
    <cellStyle name="Normal 2 33 12 3" xfId="4801"/>
    <cellStyle name="Normal 2 33 12 3 2" xfId="12607"/>
    <cellStyle name="Normal 2 33 12 4" xfId="9190"/>
    <cellStyle name="Normal 2 33 13" xfId="1817"/>
    <cellStyle name="Normal 2 33 13 2" xfId="5238"/>
    <cellStyle name="Normal 2 33 13 2 2" xfId="13044"/>
    <cellStyle name="Normal 2 33 13 3" xfId="9627"/>
    <cellStyle name="Normal 2 33 14" xfId="3483"/>
    <cellStyle name="Normal 2 33 14 2" xfId="6901"/>
    <cellStyle name="Normal 2 33 14 2 2" xfId="14707"/>
    <cellStyle name="Normal 2 33 14 3" xfId="11290"/>
    <cellStyle name="Normal 2 33 15" xfId="7210"/>
    <cellStyle name="Normal 2 33 15 2" xfId="15016"/>
    <cellStyle name="Normal 2 33 16" xfId="3551"/>
    <cellStyle name="Normal 2 33 16 2" xfId="11357"/>
    <cellStyle name="Normal 2 33 17" xfId="7944"/>
    <cellStyle name="Normal 2 33 2" xfId="185"/>
    <cellStyle name="Normal 2 33 2 2" xfId="314"/>
    <cellStyle name="Normal 2 33 2 2 2" xfId="574"/>
    <cellStyle name="Normal 2 33 2 2 2 2" xfId="3131"/>
    <cellStyle name="Normal 2 33 2 2 2 2 2" xfId="6550"/>
    <cellStyle name="Normal 2 33 2 2 2 2 2 2" xfId="14356"/>
    <cellStyle name="Normal 2 33 2 2 2 2 3" xfId="10939"/>
    <cellStyle name="Normal 2 33 2 2 2 3" xfId="4006"/>
    <cellStyle name="Normal 2 33 2 2 2 3 2" xfId="11812"/>
    <cellStyle name="Normal 2 33 2 2 2 4" xfId="8395"/>
    <cellStyle name="Normal 2 33 2 2 3" xfId="2299"/>
    <cellStyle name="Normal 2 33 2 2 3 2" xfId="5719"/>
    <cellStyle name="Normal 2 33 2 2 3 2 2" xfId="13525"/>
    <cellStyle name="Normal 2 33 2 2 3 3" xfId="10108"/>
    <cellStyle name="Normal 2 33 2 2 4" xfId="3746"/>
    <cellStyle name="Normal 2 33 2 2 4 2" xfId="11552"/>
    <cellStyle name="Normal 2 33 2 2 5" xfId="8135"/>
    <cellStyle name="Normal 2 33 2 3" xfId="444"/>
    <cellStyle name="Normal 2 33 2 3 2" xfId="3239"/>
    <cellStyle name="Normal 2 33 2 3 2 2" xfId="6658"/>
    <cellStyle name="Normal 2 33 2 3 2 2 2" xfId="14464"/>
    <cellStyle name="Normal 2 33 2 3 2 3" xfId="11047"/>
    <cellStyle name="Normal 2 33 2 3 3" xfId="3876"/>
    <cellStyle name="Normal 2 33 2 3 3 2" xfId="11682"/>
    <cellStyle name="Normal 2 33 2 3 4" xfId="8265"/>
    <cellStyle name="Normal 2 33 2 4" xfId="876"/>
    <cellStyle name="Normal 2 33 2 4 2" xfId="3156"/>
    <cellStyle name="Normal 2 33 2 4 2 2" xfId="6575"/>
    <cellStyle name="Normal 2 33 2 4 2 2 2" xfId="14381"/>
    <cellStyle name="Normal 2 33 2 4 2 3" xfId="10964"/>
    <cellStyle name="Normal 2 33 2 4 3" xfId="4305"/>
    <cellStyle name="Normal 2 33 2 4 3 2" xfId="12111"/>
    <cellStyle name="Normal 2 33 2 4 4" xfId="8694"/>
    <cellStyle name="Normal 2 33 2 5" xfId="1380"/>
    <cellStyle name="Normal 2 33 2 5 2" xfId="3368"/>
    <cellStyle name="Normal 2 33 2 5 2 2" xfId="6787"/>
    <cellStyle name="Normal 2 33 2 5 2 2 2" xfId="14593"/>
    <cellStyle name="Normal 2 33 2 5 2 3" xfId="11176"/>
    <cellStyle name="Normal 2 33 2 5 3" xfId="4802"/>
    <cellStyle name="Normal 2 33 2 5 3 2" xfId="12608"/>
    <cellStyle name="Normal 2 33 2 5 4" xfId="9191"/>
    <cellStyle name="Normal 2 33 2 6" xfId="1820"/>
    <cellStyle name="Normal 2 33 2 6 2" xfId="5241"/>
    <cellStyle name="Normal 2 33 2 6 2 2" xfId="13047"/>
    <cellStyle name="Normal 2 33 2 6 3" xfId="9630"/>
    <cellStyle name="Normal 2 33 2 7" xfId="7213"/>
    <cellStyle name="Normal 2 33 2 7 2" xfId="15019"/>
    <cellStyle name="Normal 2 33 2 8" xfId="3616"/>
    <cellStyle name="Normal 2 33 2 8 2" xfId="11422"/>
    <cellStyle name="Normal 2 33 2 9" xfId="8007"/>
    <cellStyle name="Normal 2 33 3" xfId="250"/>
    <cellStyle name="Normal 2 33 3 2" xfId="509"/>
    <cellStyle name="Normal 2 33 3 2 2" xfId="2378"/>
    <cellStyle name="Normal 2 33 3 2 2 2" xfId="5798"/>
    <cellStyle name="Normal 2 33 3 2 2 2 2" xfId="13604"/>
    <cellStyle name="Normal 2 33 3 2 2 3" xfId="10187"/>
    <cellStyle name="Normal 2 33 3 2 3" xfId="3941"/>
    <cellStyle name="Normal 2 33 3 2 3 2" xfId="11747"/>
    <cellStyle name="Normal 2 33 3 2 4" xfId="8330"/>
    <cellStyle name="Normal 2 33 3 3" xfId="877"/>
    <cellStyle name="Normal 2 33 3 3 2" xfId="3312"/>
    <cellStyle name="Normal 2 33 3 3 2 2" xfId="6731"/>
    <cellStyle name="Normal 2 33 3 3 2 2 2" xfId="14537"/>
    <cellStyle name="Normal 2 33 3 3 2 3" xfId="11120"/>
    <cellStyle name="Normal 2 33 3 3 3" xfId="4306"/>
    <cellStyle name="Normal 2 33 3 3 3 2" xfId="12112"/>
    <cellStyle name="Normal 2 33 3 3 4" xfId="8695"/>
    <cellStyle name="Normal 2 33 3 4" xfId="1381"/>
    <cellStyle name="Normal 2 33 3 4 2" xfId="3270"/>
    <cellStyle name="Normal 2 33 3 4 2 2" xfId="6689"/>
    <cellStyle name="Normal 2 33 3 4 2 2 2" xfId="14495"/>
    <cellStyle name="Normal 2 33 3 4 2 3" xfId="11078"/>
    <cellStyle name="Normal 2 33 3 4 3" xfId="4803"/>
    <cellStyle name="Normal 2 33 3 4 3 2" xfId="12609"/>
    <cellStyle name="Normal 2 33 3 4 4" xfId="9192"/>
    <cellStyle name="Normal 2 33 3 5" xfId="1821"/>
    <cellStyle name="Normal 2 33 3 5 2" xfId="5242"/>
    <cellStyle name="Normal 2 33 3 5 2 2" xfId="13048"/>
    <cellStyle name="Normal 2 33 3 5 3" xfId="9631"/>
    <cellStyle name="Normal 2 33 3 6" xfId="7214"/>
    <cellStyle name="Normal 2 33 3 6 2" xfId="15020"/>
    <cellStyle name="Normal 2 33 3 7" xfId="3681"/>
    <cellStyle name="Normal 2 33 3 7 2" xfId="11487"/>
    <cellStyle name="Normal 2 33 3 8" xfId="8071"/>
    <cellStyle name="Normal 2 33 4" xfId="379"/>
    <cellStyle name="Normal 2 33 4 2" xfId="878"/>
    <cellStyle name="Normal 2 33 4 2 2" xfId="2443"/>
    <cellStyle name="Normal 2 33 4 2 2 2" xfId="5863"/>
    <cellStyle name="Normal 2 33 4 2 2 2 2" xfId="13669"/>
    <cellStyle name="Normal 2 33 4 2 2 3" xfId="10252"/>
    <cellStyle name="Normal 2 33 4 2 3" xfId="4307"/>
    <cellStyle name="Normal 2 33 4 2 3 2" xfId="12113"/>
    <cellStyle name="Normal 2 33 4 2 4" xfId="8696"/>
    <cellStyle name="Normal 2 33 4 3" xfId="1382"/>
    <cellStyle name="Normal 2 33 4 3 2" xfId="3433"/>
    <cellStyle name="Normal 2 33 4 3 2 2" xfId="6852"/>
    <cellStyle name="Normal 2 33 4 3 2 2 2" xfId="14658"/>
    <cellStyle name="Normal 2 33 4 3 2 3" xfId="11241"/>
    <cellStyle name="Normal 2 33 4 3 3" xfId="4804"/>
    <cellStyle name="Normal 2 33 4 3 3 2" xfId="12610"/>
    <cellStyle name="Normal 2 33 4 3 4" xfId="9193"/>
    <cellStyle name="Normal 2 33 4 4" xfId="1822"/>
    <cellStyle name="Normal 2 33 4 4 2" xfId="5243"/>
    <cellStyle name="Normal 2 33 4 4 2 2" xfId="13049"/>
    <cellStyle name="Normal 2 33 4 4 3" xfId="9632"/>
    <cellStyle name="Normal 2 33 4 5" xfId="7215"/>
    <cellStyle name="Normal 2 33 4 5 2" xfId="15021"/>
    <cellStyle name="Normal 2 33 4 6" xfId="3811"/>
    <cellStyle name="Normal 2 33 4 6 2" xfId="11617"/>
    <cellStyle name="Normal 2 33 4 7" xfId="8200"/>
    <cellStyle name="Normal 2 33 5" xfId="873"/>
    <cellStyle name="Normal 2 33 5 2" xfId="2520"/>
    <cellStyle name="Normal 2 33 5 2 2" xfId="5939"/>
    <cellStyle name="Normal 2 33 5 2 2 2" xfId="13745"/>
    <cellStyle name="Normal 2 33 5 2 3" xfId="10328"/>
    <cellStyle name="Normal 2 33 5 3" xfId="1823"/>
    <cellStyle name="Normal 2 33 5 3 2" xfId="5244"/>
    <cellStyle name="Normal 2 33 5 3 2 2" xfId="13050"/>
    <cellStyle name="Normal 2 33 5 3 3" xfId="9633"/>
    <cellStyle name="Normal 2 33 5 4" xfId="7216"/>
    <cellStyle name="Normal 2 33 5 4 2" xfId="15022"/>
    <cellStyle name="Normal 2 33 5 5" xfId="4302"/>
    <cellStyle name="Normal 2 33 5 5 2" xfId="12108"/>
    <cellStyle name="Normal 2 33 5 6" xfId="8691"/>
    <cellStyle name="Normal 2 33 6" xfId="879"/>
    <cellStyle name="Normal 2 33 6 2" xfId="2593"/>
    <cellStyle name="Normal 2 33 6 2 2" xfId="6012"/>
    <cellStyle name="Normal 2 33 6 2 2 2" xfId="13818"/>
    <cellStyle name="Normal 2 33 6 2 3" xfId="10401"/>
    <cellStyle name="Normal 2 33 6 3" xfId="1824"/>
    <cellStyle name="Normal 2 33 6 3 2" xfId="5245"/>
    <cellStyle name="Normal 2 33 6 3 2 2" xfId="13051"/>
    <cellStyle name="Normal 2 33 6 3 3" xfId="9634"/>
    <cellStyle name="Normal 2 33 6 4" xfId="7217"/>
    <cellStyle name="Normal 2 33 6 4 2" xfId="15023"/>
    <cellStyle name="Normal 2 33 6 5" xfId="4308"/>
    <cellStyle name="Normal 2 33 6 5 2" xfId="12114"/>
    <cellStyle name="Normal 2 33 6 6" xfId="8697"/>
    <cellStyle name="Normal 2 33 7" xfId="880"/>
    <cellStyle name="Normal 2 33 7 2" xfId="2664"/>
    <cellStyle name="Normal 2 33 7 2 2" xfId="6083"/>
    <cellStyle name="Normal 2 33 7 2 2 2" xfId="13889"/>
    <cellStyle name="Normal 2 33 7 2 3" xfId="10472"/>
    <cellStyle name="Normal 2 33 7 3" xfId="1825"/>
    <cellStyle name="Normal 2 33 7 3 2" xfId="5246"/>
    <cellStyle name="Normal 2 33 7 3 2 2" xfId="13052"/>
    <cellStyle name="Normal 2 33 7 3 3" xfId="9635"/>
    <cellStyle name="Normal 2 33 7 4" xfId="7218"/>
    <cellStyle name="Normal 2 33 7 4 2" xfId="15024"/>
    <cellStyle name="Normal 2 33 7 5" xfId="4309"/>
    <cellStyle name="Normal 2 33 7 5 2" xfId="12115"/>
    <cellStyle name="Normal 2 33 7 6" xfId="8698"/>
    <cellStyle name="Normal 2 33 8" xfId="881"/>
    <cellStyle name="Normal 2 33 8 2" xfId="2737"/>
    <cellStyle name="Normal 2 33 8 2 2" xfId="6156"/>
    <cellStyle name="Normal 2 33 8 2 2 2" xfId="13962"/>
    <cellStyle name="Normal 2 33 8 2 3" xfId="10545"/>
    <cellStyle name="Normal 2 33 8 3" xfId="1826"/>
    <cellStyle name="Normal 2 33 8 3 2" xfId="5247"/>
    <cellStyle name="Normal 2 33 8 3 2 2" xfId="13053"/>
    <cellStyle name="Normal 2 33 8 3 3" xfId="9636"/>
    <cellStyle name="Normal 2 33 8 4" xfId="7219"/>
    <cellStyle name="Normal 2 33 8 4 2" xfId="15025"/>
    <cellStyle name="Normal 2 33 8 5" xfId="4310"/>
    <cellStyle name="Normal 2 33 8 5 2" xfId="12116"/>
    <cellStyle name="Normal 2 33 8 6" xfId="8699"/>
    <cellStyle name="Normal 2 33 9" xfId="882"/>
    <cellStyle name="Normal 2 33 9 2" xfId="2814"/>
    <cellStyle name="Normal 2 33 9 2 2" xfId="6233"/>
    <cellStyle name="Normal 2 33 9 2 2 2" xfId="14039"/>
    <cellStyle name="Normal 2 33 9 2 3" xfId="10622"/>
    <cellStyle name="Normal 2 33 9 3" xfId="1827"/>
    <cellStyle name="Normal 2 33 9 3 2" xfId="5248"/>
    <cellStyle name="Normal 2 33 9 3 2 2" xfId="13054"/>
    <cellStyle name="Normal 2 33 9 3 3" xfId="9637"/>
    <cellStyle name="Normal 2 33 9 4" xfId="7220"/>
    <cellStyle name="Normal 2 33 9 4 2" xfId="15026"/>
    <cellStyle name="Normal 2 33 9 5" xfId="4311"/>
    <cellStyle name="Normal 2 33 9 5 2" xfId="12117"/>
    <cellStyle name="Normal 2 33 9 6" xfId="8700"/>
    <cellStyle name="Normal 2 34" xfId="122"/>
    <cellStyle name="Normal 2 34 10" xfId="884"/>
    <cellStyle name="Normal 2 34 10 2" xfId="2890"/>
    <cellStyle name="Normal 2 34 10 2 2" xfId="6309"/>
    <cellStyle name="Normal 2 34 10 2 2 2" xfId="14115"/>
    <cellStyle name="Normal 2 34 10 2 3" xfId="10698"/>
    <cellStyle name="Normal 2 34 10 3" xfId="1829"/>
    <cellStyle name="Normal 2 34 10 3 2" xfId="5250"/>
    <cellStyle name="Normal 2 34 10 3 2 2" xfId="13056"/>
    <cellStyle name="Normal 2 34 10 3 3" xfId="9639"/>
    <cellStyle name="Normal 2 34 10 4" xfId="7222"/>
    <cellStyle name="Normal 2 34 10 4 2" xfId="15028"/>
    <cellStyle name="Normal 2 34 10 5" xfId="4313"/>
    <cellStyle name="Normal 2 34 10 5 2" xfId="12119"/>
    <cellStyle name="Normal 2 34 10 6" xfId="8702"/>
    <cellStyle name="Normal 2 34 11" xfId="885"/>
    <cellStyle name="Normal 2 34 11 2" xfId="2955"/>
    <cellStyle name="Normal 2 34 11 2 2" xfId="6374"/>
    <cellStyle name="Normal 2 34 11 2 2 2" xfId="14180"/>
    <cellStyle name="Normal 2 34 11 2 3" xfId="10763"/>
    <cellStyle name="Normal 2 34 11 3" xfId="1830"/>
    <cellStyle name="Normal 2 34 11 3 2" xfId="5251"/>
    <cellStyle name="Normal 2 34 11 3 2 2" xfId="13057"/>
    <cellStyle name="Normal 2 34 11 3 3" xfId="9640"/>
    <cellStyle name="Normal 2 34 11 4" xfId="7223"/>
    <cellStyle name="Normal 2 34 11 4 2" xfId="15029"/>
    <cellStyle name="Normal 2 34 11 5" xfId="4314"/>
    <cellStyle name="Normal 2 34 11 5 2" xfId="12120"/>
    <cellStyle name="Normal 2 34 11 6" xfId="8703"/>
    <cellStyle name="Normal 2 34 12" xfId="1383"/>
    <cellStyle name="Normal 2 34 12 2" xfId="2853"/>
    <cellStyle name="Normal 2 34 12 2 2" xfId="6272"/>
    <cellStyle name="Normal 2 34 12 2 2 2" xfId="14078"/>
    <cellStyle name="Normal 2 34 12 2 3" xfId="10661"/>
    <cellStyle name="Normal 2 34 12 3" xfId="4805"/>
    <cellStyle name="Normal 2 34 12 3 2" xfId="12611"/>
    <cellStyle name="Normal 2 34 12 4" xfId="9194"/>
    <cellStyle name="Normal 2 34 13" xfId="1828"/>
    <cellStyle name="Normal 2 34 13 2" xfId="5249"/>
    <cellStyle name="Normal 2 34 13 2 2" xfId="13055"/>
    <cellStyle name="Normal 2 34 13 3" xfId="9638"/>
    <cellStyle name="Normal 2 34 14" xfId="3484"/>
    <cellStyle name="Normal 2 34 14 2" xfId="6902"/>
    <cellStyle name="Normal 2 34 14 2 2" xfId="14708"/>
    <cellStyle name="Normal 2 34 14 3" xfId="11291"/>
    <cellStyle name="Normal 2 34 15" xfId="7221"/>
    <cellStyle name="Normal 2 34 15 2" xfId="15027"/>
    <cellStyle name="Normal 2 34 16" xfId="3552"/>
    <cellStyle name="Normal 2 34 16 2" xfId="11358"/>
    <cellStyle name="Normal 2 34 17" xfId="7945"/>
    <cellStyle name="Normal 2 34 2" xfId="186"/>
    <cellStyle name="Normal 2 34 2 2" xfId="315"/>
    <cellStyle name="Normal 2 34 2 2 2" xfId="575"/>
    <cellStyle name="Normal 2 34 2 2 2 2" xfId="3081"/>
    <cellStyle name="Normal 2 34 2 2 2 2 2" xfId="6500"/>
    <cellStyle name="Normal 2 34 2 2 2 2 2 2" xfId="14306"/>
    <cellStyle name="Normal 2 34 2 2 2 2 3" xfId="10889"/>
    <cellStyle name="Normal 2 34 2 2 2 3" xfId="4007"/>
    <cellStyle name="Normal 2 34 2 2 2 3 2" xfId="11813"/>
    <cellStyle name="Normal 2 34 2 2 2 4" xfId="8396"/>
    <cellStyle name="Normal 2 34 2 2 3" xfId="2300"/>
    <cellStyle name="Normal 2 34 2 2 3 2" xfId="5720"/>
    <cellStyle name="Normal 2 34 2 2 3 2 2" xfId="13526"/>
    <cellStyle name="Normal 2 34 2 2 3 3" xfId="10109"/>
    <cellStyle name="Normal 2 34 2 2 4" xfId="3747"/>
    <cellStyle name="Normal 2 34 2 2 4 2" xfId="11553"/>
    <cellStyle name="Normal 2 34 2 2 5" xfId="8136"/>
    <cellStyle name="Normal 2 34 2 3" xfId="445"/>
    <cellStyle name="Normal 2 34 2 3 2" xfId="3263"/>
    <cellStyle name="Normal 2 34 2 3 2 2" xfId="6682"/>
    <cellStyle name="Normal 2 34 2 3 2 2 2" xfId="14488"/>
    <cellStyle name="Normal 2 34 2 3 2 3" xfId="11071"/>
    <cellStyle name="Normal 2 34 2 3 3" xfId="3877"/>
    <cellStyle name="Normal 2 34 2 3 3 2" xfId="11683"/>
    <cellStyle name="Normal 2 34 2 3 4" xfId="8266"/>
    <cellStyle name="Normal 2 34 2 4" xfId="886"/>
    <cellStyle name="Normal 2 34 2 4 2" xfId="3157"/>
    <cellStyle name="Normal 2 34 2 4 2 2" xfId="6576"/>
    <cellStyle name="Normal 2 34 2 4 2 2 2" xfId="14382"/>
    <cellStyle name="Normal 2 34 2 4 2 3" xfId="10965"/>
    <cellStyle name="Normal 2 34 2 4 3" xfId="4315"/>
    <cellStyle name="Normal 2 34 2 4 3 2" xfId="12121"/>
    <cellStyle name="Normal 2 34 2 4 4" xfId="8704"/>
    <cellStyle name="Normal 2 34 2 5" xfId="1384"/>
    <cellStyle name="Normal 2 34 2 5 2" xfId="3259"/>
    <cellStyle name="Normal 2 34 2 5 2 2" xfId="6678"/>
    <cellStyle name="Normal 2 34 2 5 2 2 2" xfId="14484"/>
    <cellStyle name="Normal 2 34 2 5 2 3" xfId="11067"/>
    <cellStyle name="Normal 2 34 2 5 3" xfId="4806"/>
    <cellStyle name="Normal 2 34 2 5 3 2" xfId="12612"/>
    <cellStyle name="Normal 2 34 2 5 4" xfId="9195"/>
    <cellStyle name="Normal 2 34 2 6" xfId="1831"/>
    <cellStyle name="Normal 2 34 2 6 2" xfId="5252"/>
    <cellStyle name="Normal 2 34 2 6 2 2" xfId="13058"/>
    <cellStyle name="Normal 2 34 2 6 3" xfId="9641"/>
    <cellStyle name="Normal 2 34 2 7" xfId="7224"/>
    <cellStyle name="Normal 2 34 2 7 2" xfId="15030"/>
    <cellStyle name="Normal 2 34 2 8" xfId="3617"/>
    <cellStyle name="Normal 2 34 2 8 2" xfId="11423"/>
    <cellStyle name="Normal 2 34 2 9" xfId="8008"/>
    <cellStyle name="Normal 2 34 3" xfId="251"/>
    <cellStyle name="Normal 2 34 3 2" xfId="510"/>
    <cellStyle name="Normal 2 34 3 2 2" xfId="2379"/>
    <cellStyle name="Normal 2 34 3 2 2 2" xfId="5799"/>
    <cellStyle name="Normal 2 34 3 2 2 2 2" xfId="13605"/>
    <cellStyle name="Normal 2 34 3 2 2 3" xfId="10188"/>
    <cellStyle name="Normal 2 34 3 2 3" xfId="3942"/>
    <cellStyle name="Normal 2 34 3 2 3 2" xfId="11748"/>
    <cellStyle name="Normal 2 34 3 2 4" xfId="8331"/>
    <cellStyle name="Normal 2 34 3 3" xfId="887"/>
    <cellStyle name="Normal 2 34 3 3 2" xfId="3372"/>
    <cellStyle name="Normal 2 34 3 3 2 2" xfId="6791"/>
    <cellStyle name="Normal 2 34 3 3 2 2 2" xfId="14597"/>
    <cellStyle name="Normal 2 34 3 3 2 3" xfId="11180"/>
    <cellStyle name="Normal 2 34 3 3 3" xfId="4316"/>
    <cellStyle name="Normal 2 34 3 3 3 2" xfId="12122"/>
    <cellStyle name="Normal 2 34 3 3 4" xfId="8705"/>
    <cellStyle name="Normal 2 34 3 4" xfId="1385"/>
    <cellStyle name="Normal 2 34 3 4 2" xfId="3293"/>
    <cellStyle name="Normal 2 34 3 4 2 2" xfId="6712"/>
    <cellStyle name="Normal 2 34 3 4 2 2 2" xfId="14518"/>
    <cellStyle name="Normal 2 34 3 4 2 3" xfId="11101"/>
    <cellStyle name="Normal 2 34 3 4 3" xfId="4807"/>
    <cellStyle name="Normal 2 34 3 4 3 2" xfId="12613"/>
    <cellStyle name="Normal 2 34 3 4 4" xfId="9196"/>
    <cellStyle name="Normal 2 34 3 5" xfId="1832"/>
    <cellStyle name="Normal 2 34 3 5 2" xfId="5253"/>
    <cellStyle name="Normal 2 34 3 5 2 2" xfId="13059"/>
    <cellStyle name="Normal 2 34 3 5 3" xfId="9642"/>
    <cellStyle name="Normal 2 34 3 6" xfId="7225"/>
    <cellStyle name="Normal 2 34 3 6 2" xfId="15031"/>
    <cellStyle name="Normal 2 34 3 7" xfId="3682"/>
    <cellStyle name="Normal 2 34 3 7 2" xfId="11488"/>
    <cellStyle name="Normal 2 34 3 8" xfId="8072"/>
    <cellStyle name="Normal 2 34 4" xfId="380"/>
    <cellStyle name="Normal 2 34 4 2" xfId="888"/>
    <cellStyle name="Normal 2 34 4 2 2" xfId="2444"/>
    <cellStyle name="Normal 2 34 4 2 2 2" xfId="5864"/>
    <cellStyle name="Normal 2 34 4 2 2 2 2" xfId="13670"/>
    <cellStyle name="Normal 2 34 4 2 2 3" xfId="10253"/>
    <cellStyle name="Normal 2 34 4 2 3" xfId="4317"/>
    <cellStyle name="Normal 2 34 4 2 3 2" xfId="12123"/>
    <cellStyle name="Normal 2 34 4 2 4" xfId="8706"/>
    <cellStyle name="Normal 2 34 4 3" xfId="1386"/>
    <cellStyle name="Normal 2 34 4 3 2" xfId="3063"/>
    <cellStyle name="Normal 2 34 4 3 2 2" xfId="6482"/>
    <cellStyle name="Normal 2 34 4 3 2 2 2" xfId="14288"/>
    <cellStyle name="Normal 2 34 4 3 2 3" xfId="10871"/>
    <cellStyle name="Normal 2 34 4 3 3" xfId="4808"/>
    <cellStyle name="Normal 2 34 4 3 3 2" xfId="12614"/>
    <cellStyle name="Normal 2 34 4 3 4" xfId="9197"/>
    <cellStyle name="Normal 2 34 4 4" xfId="1833"/>
    <cellStyle name="Normal 2 34 4 4 2" xfId="5254"/>
    <cellStyle name="Normal 2 34 4 4 2 2" xfId="13060"/>
    <cellStyle name="Normal 2 34 4 4 3" xfId="9643"/>
    <cellStyle name="Normal 2 34 4 5" xfId="7226"/>
    <cellStyle name="Normal 2 34 4 5 2" xfId="15032"/>
    <cellStyle name="Normal 2 34 4 6" xfId="3812"/>
    <cellStyle name="Normal 2 34 4 6 2" xfId="11618"/>
    <cellStyle name="Normal 2 34 4 7" xfId="8201"/>
    <cellStyle name="Normal 2 34 5" xfId="883"/>
    <cellStyle name="Normal 2 34 5 2" xfId="2521"/>
    <cellStyle name="Normal 2 34 5 2 2" xfId="5940"/>
    <cellStyle name="Normal 2 34 5 2 2 2" xfId="13746"/>
    <cellStyle name="Normal 2 34 5 2 3" xfId="10329"/>
    <cellStyle name="Normal 2 34 5 3" xfId="1834"/>
    <cellStyle name="Normal 2 34 5 3 2" xfId="5255"/>
    <cellStyle name="Normal 2 34 5 3 2 2" xfId="13061"/>
    <cellStyle name="Normal 2 34 5 3 3" xfId="9644"/>
    <cellStyle name="Normal 2 34 5 4" xfId="7227"/>
    <cellStyle name="Normal 2 34 5 4 2" xfId="15033"/>
    <cellStyle name="Normal 2 34 5 5" xfId="4312"/>
    <cellStyle name="Normal 2 34 5 5 2" xfId="12118"/>
    <cellStyle name="Normal 2 34 5 6" xfId="8701"/>
    <cellStyle name="Normal 2 34 6" xfId="889"/>
    <cellStyle name="Normal 2 34 6 2" xfId="2594"/>
    <cellStyle name="Normal 2 34 6 2 2" xfId="6013"/>
    <cellStyle name="Normal 2 34 6 2 2 2" xfId="13819"/>
    <cellStyle name="Normal 2 34 6 2 3" xfId="10402"/>
    <cellStyle name="Normal 2 34 6 3" xfId="1835"/>
    <cellStyle name="Normal 2 34 6 3 2" xfId="5256"/>
    <cellStyle name="Normal 2 34 6 3 2 2" xfId="13062"/>
    <cellStyle name="Normal 2 34 6 3 3" xfId="9645"/>
    <cellStyle name="Normal 2 34 6 4" xfId="7228"/>
    <cellStyle name="Normal 2 34 6 4 2" xfId="15034"/>
    <cellStyle name="Normal 2 34 6 5" xfId="4318"/>
    <cellStyle name="Normal 2 34 6 5 2" xfId="12124"/>
    <cellStyle name="Normal 2 34 6 6" xfId="8707"/>
    <cellStyle name="Normal 2 34 7" xfId="890"/>
    <cellStyle name="Normal 2 34 7 2" xfId="2665"/>
    <cellStyle name="Normal 2 34 7 2 2" xfId="6084"/>
    <cellStyle name="Normal 2 34 7 2 2 2" xfId="13890"/>
    <cellStyle name="Normal 2 34 7 2 3" xfId="10473"/>
    <cellStyle name="Normal 2 34 7 3" xfId="1836"/>
    <cellStyle name="Normal 2 34 7 3 2" xfId="5257"/>
    <cellStyle name="Normal 2 34 7 3 2 2" xfId="13063"/>
    <cellStyle name="Normal 2 34 7 3 3" xfId="9646"/>
    <cellStyle name="Normal 2 34 7 4" xfId="7229"/>
    <cellStyle name="Normal 2 34 7 4 2" xfId="15035"/>
    <cellStyle name="Normal 2 34 7 5" xfId="4319"/>
    <cellStyle name="Normal 2 34 7 5 2" xfId="12125"/>
    <cellStyle name="Normal 2 34 7 6" xfId="8708"/>
    <cellStyle name="Normal 2 34 8" xfId="891"/>
    <cellStyle name="Normal 2 34 8 2" xfId="2738"/>
    <cellStyle name="Normal 2 34 8 2 2" xfId="6157"/>
    <cellStyle name="Normal 2 34 8 2 2 2" xfId="13963"/>
    <cellStyle name="Normal 2 34 8 2 3" xfId="10546"/>
    <cellStyle name="Normal 2 34 8 3" xfId="1837"/>
    <cellStyle name="Normal 2 34 8 3 2" xfId="5258"/>
    <cellStyle name="Normal 2 34 8 3 2 2" xfId="13064"/>
    <cellStyle name="Normal 2 34 8 3 3" xfId="9647"/>
    <cellStyle name="Normal 2 34 8 4" xfId="7230"/>
    <cellStyle name="Normal 2 34 8 4 2" xfId="15036"/>
    <cellStyle name="Normal 2 34 8 5" xfId="4320"/>
    <cellStyle name="Normal 2 34 8 5 2" xfId="12126"/>
    <cellStyle name="Normal 2 34 8 6" xfId="8709"/>
    <cellStyle name="Normal 2 34 9" xfId="892"/>
    <cellStyle name="Normal 2 34 9 2" xfId="2815"/>
    <cellStyle name="Normal 2 34 9 2 2" xfId="6234"/>
    <cellStyle name="Normal 2 34 9 2 2 2" xfId="14040"/>
    <cellStyle name="Normal 2 34 9 2 3" xfId="10623"/>
    <cellStyle name="Normal 2 34 9 3" xfId="1838"/>
    <cellStyle name="Normal 2 34 9 3 2" xfId="5259"/>
    <cellStyle name="Normal 2 34 9 3 2 2" xfId="13065"/>
    <cellStyle name="Normal 2 34 9 3 3" xfId="9648"/>
    <cellStyle name="Normal 2 34 9 4" xfId="7231"/>
    <cellStyle name="Normal 2 34 9 4 2" xfId="15037"/>
    <cellStyle name="Normal 2 34 9 5" xfId="4321"/>
    <cellStyle name="Normal 2 34 9 5 2" xfId="12127"/>
    <cellStyle name="Normal 2 34 9 6" xfId="8710"/>
    <cellStyle name="Normal 2 35" xfId="123"/>
    <cellStyle name="Normal 2 35 10" xfId="894"/>
    <cellStyle name="Normal 2 35 10 2" xfId="2891"/>
    <cellStyle name="Normal 2 35 10 2 2" xfId="6310"/>
    <cellStyle name="Normal 2 35 10 2 2 2" xfId="14116"/>
    <cellStyle name="Normal 2 35 10 2 3" xfId="10699"/>
    <cellStyle name="Normal 2 35 10 3" xfId="1840"/>
    <cellStyle name="Normal 2 35 10 3 2" xfId="5261"/>
    <cellStyle name="Normal 2 35 10 3 2 2" xfId="13067"/>
    <cellStyle name="Normal 2 35 10 3 3" xfId="9650"/>
    <cellStyle name="Normal 2 35 10 4" xfId="7233"/>
    <cellStyle name="Normal 2 35 10 4 2" xfId="15039"/>
    <cellStyle name="Normal 2 35 10 5" xfId="4323"/>
    <cellStyle name="Normal 2 35 10 5 2" xfId="12129"/>
    <cellStyle name="Normal 2 35 10 6" xfId="8712"/>
    <cellStyle name="Normal 2 35 11" xfId="895"/>
    <cellStyle name="Normal 2 35 11 2" xfId="2956"/>
    <cellStyle name="Normal 2 35 11 2 2" xfId="6375"/>
    <cellStyle name="Normal 2 35 11 2 2 2" xfId="14181"/>
    <cellStyle name="Normal 2 35 11 2 3" xfId="10764"/>
    <cellStyle name="Normal 2 35 11 3" xfId="1841"/>
    <cellStyle name="Normal 2 35 11 3 2" xfId="5262"/>
    <cellStyle name="Normal 2 35 11 3 2 2" xfId="13068"/>
    <cellStyle name="Normal 2 35 11 3 3" xfId="9651"/>
    <cellStyle name="Normal 2 35 11 4" xfId="7234"/>
    <cellStyle name="Normal 2 35 11 4 2" xfId="15040"/>
    <cellStyle name="Normal 2 35 11 5" xfId="4324"/>
    <cellStyle name="Normal 2 35 11 5 2" xfId="12130"/>
    <cellStyle name="Normal 2 35 11 6" xfId="8713"/>
    <cellStyle name="Normal 2 35 12" xfId="1387"/>
    <cellStyle name="Normal 2 35 12 2" xfId="2345"/>
    <cellStyle name="Normal 2 35 12 2 2" xfId="5765"/>
    <cellStyle name="Normal 2 35 12 2 2 2" xfId="13571"/>
    <cellStyle name="Normal 2 35 12 2 3" xfId="10154"/>
    <cellStyle name="Normal 2 35 12 3" xfId="4809"/>
    <cellStyle name="Normal 2 35 12 3 2" xfId="12615"/>
    <cellStyle name="Normal 2 35 12 4" xfId="9198"/>
    <cellStyle name="Normal 2 35 13" xfId="1839"/>
    <cellStyle name="Normal 2 35 13 2" xfId="5260"/>
    <cellStyle name="Normal 2 35 13 2 2" xfId="13066"/>
    <cellStyle name="Normal 2 35 13 3" xfId="9649"/>
    <cellStyle name="Normal 2 35 14" xfId="3485"/>
    <cellStyle name="Normal 2 35 14 2" xfId="6903"/>
    <cellStyle name="Normal 2 35 14 2 2" xfId="14709"/>
    <cellStyle name="Normal 2 35 14 3" xfId="11292"/>
    <cellStyle name="Normal 2 35 15" xfId="7232"/>
    <cellStyle name="Normal 2 35 15 2" xfId="15038"/>
    <cellStyle name="Normal 2 35 16" xfId="3553"/>
    <cellStyle name="Normal 2 35 16 2" xfId="11359"/>
    <cellStyle name="Normal 2 35 17" xfId="7946"/>
    <cellStyle name="Normal 2 35 2" xfId="187"/>
    <cellStyle name="Normal 2 35 2 2" xfId="316"/>
    <cellStyle name="Normal 2 35 2 2 2" xfId="576"/>
    <cellStyle name="Normal 2 35 2 2 2 2" xfId="3240"/>
    <cellStyle name="Normal 2 35 2 2 2 2 2" xfId="6659"/>
    <cellStyle name="Normal 2 35 2 2 2 2 2 2" xfId="14465"/>
    <cellStyle name="Normal 2 35 2 2 2 2 3" xfId="11048"/>
    <cellStyle name="Normal 2 35 2 2 2 3" xfId="4008"/>
    <cellStyle name="Normal 2 35 2 2 2 3 2" xfId="11814"/>
    <cellStyle name="Normal 2 35 2 2 2 4" xfId="8397"/>
    <cellStyle name="Normal 2 35 2 2 3" xfId="2301"/>
    <cellStyle name="Normal 2 35 2 2 3 2" xfId="5721"/>
    <cellStyle name="Normal 2 35 2 2 3 2 2" xfId="13527"/>
    <cellStyle name="Normal 2 35 2 2 3 3" xfId="10110"/>
    <cellStyle name="Normal 2 35 2 2 4" xfId="3748"/>
    <cellStyle name="Normal 2 35 2 2 4 2" xfId="11554"/>
    <cellStyle name="Normal 2 35 2 2 5" xfId="8137"/>
    <cellStyle name="Normal 2 35 2 3" xfId="446"/>
    <cellStyle name="Normal 2 35 2 3 2" xfId="3115"/>
    <cellStyle name="Normal 2 35 2 3 2 2" xfId="6534"/>
    <cellStyle name="Normal 2 35 2 3 2 2 2" xfId="14340"/>
    <cellStyle name="Normal 2 35 2 3 2 3" xfId="10923"/>
    <cellStyle name="Normal 2 35 2 3 3" xfId="3878"/>
    <cellStyle name="Normal 2 35 2 3 3 2" xfId="11684"/>
    <cellStyle name="Normal 2 35 2 3 4" xfId="8267"/>
    <cellStyle name="Normal 2 35 2 4" xfId="896"/>
    <cellStyle name="Normal 2 35 2 4 2" xfId="3308"/>
    <cellStyle name="Normal 2 35 2 4 2 2" xfId="6727"/>
    <cellStyle name="Normal 2 35 2 4 2 2 2" xfId="14533"/>
    <cellStyle name="Normal 2 35 2 4 2 3" xfId="11116"/>
    <cellStyle name="Normal 2 35 2 4 3" xfId="4325"/>
    <cellStyle name="Normal 2 35 2 4 3 2" xfId="12131"/>
    <cellStyle name="Normal 2 35 2 4 4" xfId="8714"/>
    <cellStyle name="Normal 2 35 2 5" xfId="1388"/>
    <cellStyle name="Normal 2 35 2 5 2" xfId="3245"/>
    <cellStyle name="Normal 2 35 2 5 2 2" xfId="6664"/>
    <cellStyle name="Normal 2 35 2 5 2 2 2" xfId="14470"/>
    <cellStyle name="Normal 2 35 2 5 2 3" xfId="11053"/>
    <cellStyle name="Normal 2 35 2 5 3" xfId="4810"/>
    <cellStyle name="Normal 2 35 2 5 3 2" xfId="12616"/>
    <cellStyle name="Normal 2 35 2 5 4" xfId="9199"/>
    <cellStyle name="Normal 2 35 2 6" xfId="1842"/>
    <cellStyle name="Normal 2 35 2 6 2" xfId="5263"/>
    <cellStyle name="Normal 2 35 2 6 2 2" xfId="13069"/>
    <cellStyle name="Normal 2 35 2 6 3" xfId="9652"/>
    <cellStyle name="Normal 2 35 2 7" xfId="7235"/>
    <cellStyle name="Normal 2 35 2 7 2" xfId="15041"/>
    <cellStyle name="Normal 2 35 2 8" xfId="3618"/>
    <cellStyle name="Normal 2 35 2 8 2" xfId="11424"/>
    <cellStyle name="Normal 2 35 2 9" xfId="8009"/>
    <cellStyle name="Normal 2 35 3" xfId="252"/>
    <cellStyle name="Normal 2 35 3 2" xfId="511"/>
    <cellStyle name="Normal 2 35 3 2 2" xfId="2380"/>
    <cellStyle name="Normal 2 35 3 2 2 2" xfId="5800"/>
    <cellStyle name="Normal 2 35 3 2 2 2 2" xfId="13606"/>
    <cellStyle name="Normal 2 35 3 2 2 3" xfId="10189"/>
    <cellStyle name="Normal 2 35 3 2 3" xfId="3943"/>
    <cellStyle name="Normal 2 35 3 2 3 2" xfId="11749"/>
    <cellStyle name="Normal 2 35 3 2 4" xfId="8332"/>
    <cellStyle name="Normal 2 35 3 3" xfId="897"/>
    <cellStyle name="Normal 2 35 3 3 2" xfId="3382"/>
    <cellStyle name="Normal 2 35 3 3 2 2" xfId="6801"/>
    <cellStyle name="Normal 2 35 3 3 2 2 2" xfId="14607"/>
    <cellStyle name="Normal 2 35 3 3 2 3" xfId="11190"/>
    <cellStyle name="Normal 2 35 3 3 3" xfId="4326"/>
    <cellStyle name="Normal 2 35 3 3 3 2" xfId="12132"/>
    <cellStyle name="Normal 2 35 3 3 4" xfId="8715"/>
    <cellStyle name="Normal 2 35 3 4" xfId="1389"/>
    <cellStyle name="Normal 2 35 3 4 2" xfId="3318"/>
    <cellStyle name="Normal 2 35 3 4 2 2" xfId="6737"/>
    <cellStyle name="Normal 2 35 3 4 2 2 2" xfId="14543"/>
    <cellStyle name="Normal 2 35 3 4 2 3" xfId="11126"/>
    <cellStyle name="Normal 2 35 3 4 3" xfId="4811"/>
    <cellStyle name="Normal 2 35 3 4 3 2" xfId="12617"/>
    <cellStyle name="Normal 2 35 3 4 4" xfId="9200"/>
    <cellStyle name="Normal 2 35 3 5" xfId="1843"/>
    <cellStyle name="Normal 2 35 3 5 2" xfId="5264"/>
    <cellStyle name="Normal 2 35 3 5 2 2" xfId="13070"/>
    <cellStyle name="Normal 2 35 3 5 3" xfId="9653"/>
    <cellStyle name="Normal 2 35 3 6" xfId="7236"/>
    <cellStyle name="Normal 2 35 3 6 2" xfId="15042"/>
    <cellStyle name="Normal 2 35 3 7" xfId="3683"/>
    <cellStyle name="Normal 2 35 3 7 2" xfId="11489"/>
    <cellStyle name="Normal 2 35 3 8" xfId="8073"/>
    <cellStyle name="Normal 2 35 4" xfId="381"/>
    <cellStyle name="Normal 2 35 4 2" xfId="898"/>
    <cellStyle name="Normal 2 35 4 2 2" xfId="2445"/>
    <cellStyle name="Normal 2 35 4 2 2 2" xfId="5865"/>
    <cellStyle name="Normal 2 35 4 2 2 2 2" xfId="13671"/>
    <cellStyle name="Normal 2 35 4 2 2 3" xfId="10254"/>
    <cellStyle name="Normal 2 35 4 2 3" xfId="4327"/>
    <cellStyle name="Normal 2 35 4 2 3 2" xfId="12133"/>
    <cellStyle name="Normal 2 35 4 2 4" xfId="8716"/>
    <cellStyle name="Normal 2 35 4 3" xfId="1390"/>
    <cellStyle name="Normal 2 35 4 3 2" xfId="3437"/>
    <cellStyle name="Normal 2 35 4 3 2 2" xfId="6856"/>
    <cellStyle name="Normal 2 35 4 3 2 2 2" xfId="14662"/>
    <cellStyle name="Normal 2 35 4 3 2 3" xfId="11245"/>
    <cellStyle name="Normal 2 35 4 3 3" xfId="4812"/>
    <cellStyle name="Normal 2 35 4 3 3 2" xfId="12618"/>
    <cellStyle name="Normal 2 35 4 3 4" xfId="9201"/>
    <cellStyle name="Normal 2 35 4 4" xfId="1844"/>
    <cellStyle name="Normal 2 35 4 4 2" xfId="5265"/>
    <cellStyle name="Normal 2 35 4 4 2 2" xfId="13071"/>
    <cellStyle name="Normal 2 35 4 4 3" xfId="9654"/>
    <cellStyle name="Normal 2 35 4 5" xfId="7237"/>
    <cellStyle name="Normal 2 35 4 5 2" xfId="15043"/>
    <cellStyle name="Normal 2 35 4 6" xfId="3813"/>
    <cellStyle name="Normal 2 35 4 6 2" xfId="11619"/>
    <cellStyle name="Normal 2 35 4 7" xfId="8202"/>
    <cellStyle name="Normal 2 35 5" xfId="893"/>
    <cellStyle name="Normal 2 35 5 2" xfId="2522"/>
    <cellStyle name="Normal 2 35 5 2 2" xfId="5941"/>
    <cellStyle name="Normal 2 35 5 2 2 2" xfId="13747"/>
    <cellStyle name="Normal 2 35 5 2 3" xfId="10330"/>
    <cellStyle name="Normal 2 35 5 3" xfId="1845"/>
    <cellStyle name="Normal 2 35 5 3 2" xfId="5266"/>
    <cellStyle name="Normal 2 35 5 3 2 2" xfId="13072"/>
    <cellStyle name="Normal 2 35 5 3 3" xfId="9655"/>
    <cellStyle name="Normal 2 35 5 4" xfId="7238"/>
    <cellStyle name="Normal 2 35 5 4 2" xfId="15044"/>
    <cellStyle name="Normal 2 35 5 5" xfId="4322"/>
    <cellStyle name="Normal 2 35 5 5 2" xfId="12128"/>
    <cellStyle name="Normal 2 35 5 6" xfId="8711"/>
    <cellStyle name="Normal 2 35 6" xfId="900"/>
    <cellStyle name="Normal 2 35 6 2" xfId="2595"/>
    <cellStyle name="Normal 2 35 6 2 2" xfId="6014"/>
    <cellStyle name="Normal 2 35 6 2 2 2" xfId="13820"/>
    <cellStyle name="Normal 2 35 6 2 3" xfId="10403"/>
    <cellStyle name="Normal 2 35 6 3" xfId="1846"/>
    <cellStyle name="Normal 2 35 6 3 2" xfId="5267"/>
    <cellStyle name="Normal 2 35 6 3 2 2" xfId="13073"/>
    <cellStyle name="Normal 2 35 6 3 3" xfId="9656"/>
    <cellStyle name="Normal 2 35 6 4" xfId="7239"/>
    <cellStyle name="Normal 2 35 6 4 2" xfId="15045"/>
    <cellStyle name="Normal 2 35 6 5" xfId="4329"/>
    <cellStyle name="Normal 2 35 6 5 2" xfId="12135"/>
    <cellStyle name="Normal 2 35 6 6" xfId="8718"/>
    <cellStyle name="Normal 2 35 7" xfId="901"/>
    <cellStyle name="Normal 2 35 7 2" xfId="2666"/>
    <cellStyle name="Normal 2 35 7 2 2" xfId="6085"/>
    <cellStyle name="Normal 2 35 7 2 2 2" xfId="13891"/>
    <cellStyle name="Normal 2 35 7 2 3" xfId="10474"/>
    <cellStyle name="Normal 2 35 7 3" xfId="1847"/>
    <cellStyle name="Normal 2 35 7 3 2" xfId="5268"/>
    <cellStyle name="Normal 2 35 7 3 2 2" xfId="13074"/>
    <cellStyle name="Normal 2 35 7 3 3" xfId="9657"/>
    <cellStyle name="Normal 2 35 7 4" xfId="7240"/>
    <cellStyle name="Normal 2 35 7 4 2" xfId="15046"/>
    <cellStyle name="Normal 2 35 7 5" xfId="4330"/>
    <cellStyle name="Normal 2 35 7 5 2" xfId="12136"/>
    <cellStyle name="Normal 2 35 7 6" xfId="8719"/>
    <cellStyle name="Normal 2 35 8" xfId="902"/>
    <cellStyle name="Normal 2 35 8 2" xfId="2739"/>
    <cellStyle name="Normal 2 35 8 2 2" xfId="6158"/>
    <cellStyle name="Normal 2 35 8 2 2 2" xfId="13964"/>
    <cellStyle name="Normal 2 35 8 2 3" xfId="10547"/>
    <cellStyle name="Normal 2 35 8 3" xfId="1848"/>
    <cellStyle name="Normal 2 35 8 3 2" xfId="5269"/>
    <cellStyle name="Normal 2 35 8 3 2 2" xfId="13075"/>
    <cellStyle name="Normal 2 35 8 3 3" xfId="9658"/>
    <cellStyle name="Normal 2 35 8 4" xfId="7241"/>
    <cellStyle name="Normal 2 35 8 4 2" xfId="15047"/>
    <cellStyle name="Normal 2 35 8 5" xfId="4331"/>
    <cellStyle name="Normal 2 35 8 5 2" xfId="12137"/>
    <cellStyle name="Normal 2 35 8 6" xfId="8720"/>
    <cellStyle name="Normal 2 35 9" xfId="903"/>
    <cellStyle name="Normal 2 35 9 2" xfId="2816"/>
    <cellStyle name="Normal 2 35 9 2 2" xfId="6235"/>
    <cellStyle name="Normal 2 35 9 2 2 2" xfId="14041"/>
    <cellStyle name="Normal 2 35 9 2 3" xfId="10624"/>
    <cellStyle name="Normal 2 35 9 3" xfId="1849"/>
    <cellStyle name="Normal 2 35 9 3 2" xfId="5270"/>
    <cellStyle name="Normal 2 35 9 3 2 2" xfId="13076"/>
    <cellStyle name="Normal 2 35 9 3 3" xfId="9659"/>
    <cellStyle name="Normal 2 35 9 4" xfId="7242"/>
    <cellStyle name="Normal 2 35 9 4 2" xfId="15048"/>
    <cellStyle name="Normal 2 35 9 5" xfId="4332"/>
    <cellStyle name="Normal 2 35 9 5 2" xfId="12138"/>
    <cellStyle name="Normal 2 35 9 6" xfId="8721"/>
    <cellStyle name="Normal 2 36" xfId="124"/>
    <cellStyle name="Normal 2 36 10" xfId="905"/>
    <cellStyle name="Normal 2 36 10 2" xfId="2892"/>
    <cellStyle name="Normal 2 36 10 2 2" xfId="6311"/>
    <cellStyle name="Normal 2 36 10 2 2 2" xfId="14117"/>
    <cellStyle name="Normal 2 36 10 2 3" xfId="10700"/>
    <cellStyle name="Normal 2 36 10 3" xfId="1851"/>
    <cellStyle name="Normal 2 36 10 3 2" xfId="5272"/>
    <cellStyle name="Normal 2 36 10 3 2 2" xfId="13078"/>
    <cellStyle name="Normal 2 36 10 3 3" xfId="9661"/>
    <cellStyle name="Normal 2 36 10 4" xfId="7244"/>
    <cellStyle name="Normal 2 36 10 4 2" xfId="15050"/>
    <cellStyle name="Normal 2 36 10 5" xfId="4334"/>
    <cellStyle name="Normal 2 36 10 5 2" xfId="12140"/>
    <cellStyle name="Normal 2 36 10 6" xfId="8723"/>
    <cellStyle name="Normal 2 36 11" xfId="906"/>
    <cellStyle name="Normal 2 36 11 2" xfId="2957"/>
    <cellStyle name="Normal 2 36 11 2 2" xfId="6376"/>
    <cellStyle name="Normal 2 36 11 2 2 2" xfId="14182"/>
    <cellStyle name="Normal 2 36 11 2 3" xfId="10765"/>
    <cellStyle name="Normal 2 36 11 3" xfId="1852"/>
    <cellStyle name="Normal 2 36 11 3 2" xfId="5273"/>
    <cellStyle name="Normal 2 36 11 3 2 2" xfId="13079"/>
    <cellStyle name="Normal 2 36 11 3 3" xfId="9662"/>
    <cellStyle name="Normal 2 36 11 4" xfId="7245"/>
    <cellStyle name="Normal 2 36 11 4 2" xfId="15051"/>
    <cellStyle name="Normal 2 36 11 5" xfId="4335"/>
    <cellStyle name="Normal 2 36 11 5 2" xfId="12141"/>
    <cellStyle name="Normal 2 36 11 6" xfId="8724"/>
    <cellStyle name="Normal 2 36 12" xfId="1391"/>
    <cellStyle name="Normal 2 36 12 2" xfId="2849"/>
    <cellStyle name="Normal 2 36 12 2 2" xfId="6268"/>
    <cellStyle name="Normal 2 36 12 2 2 2" xfId="14074"/>
    <cellStyle name="Normal 2 36 12 2 3" xfId="10657"/>
    <cellStyle name="Normal 2 36 12 3" xfId="4813"/>
    <cellStyle name="Normal 2 36 12 3 2" xfId="12619"/>
    <cellStyle name="Normal 2 36 12 4" xfId="9202"/>
    <cellStyle name="Normal 2 36 13" xfId="1850"/>
    <cellStyle name="Normal 2 36 13 2" xfId="5271"/>
    <cellStyle name="Normal 2 36 13 2 2" xfId="13077"/>
    <cellStyle name="Normal 2 36 13 3" xfId="9660"/>
    <cellStyle name="Normal 2 36 14" xfId="3486"/>
    <cellStyle name="Normal 2 36 14 2" xfId="6904"/>
    <cellStyle name="Normal 2 36 14 2 2" xfId="14710"/>
    <cellStyle name="Normal 2 36 14 3" xfId="11293"/>
    <cellStyle name="Normal 2 36 15" xfId="7243"/>
    <cellStyle name="Normal 2 36 15 2" xfId="15049"/>
    <cellStyle name="Normal 2 36 16" xfId="3554"/>
    <cellStyle name="Normal 2 36 16 2" xfId="11360"/>
    <cellStyle name="Normal 2 36 17" xfId="7947"/>
    <cellStyle name="Normal 2 36 2" xfId="188"/>
    <cellStyle name="Normal 2 36 2 2" xfId="317"/>
    <cellStyle name="Normal 2 36 2 2 2" xfId="577"/>
    <cellStyle name="Normal 2 36 2 2 2 2" xfId="3327"/>
    <cellStyle name="Normal 2 36 2 2 2 2 2" xfId="6746"/>
    <cellStyle name="Normal 2 36 2 2 2 2 2 2" xfId="14552"/>
    <cellStyle name="Normal 2 36 2 2 2 2 3" xfId="11135"/>
    <cellStyle name="Normal 2 36 2 2 2 3" xfId="4009"/>
    <cellStyle name="Normal 2 36 2 2 2 3 2" xfId="11815"/>
    <cellStyle name="Normal 2 36 2 2 2 4" xfId="8398"/>
    <cellStyle name="Normal 2 36 2 2 3" xfId="2302"/>
    <cellStyle name="Normal 2 36 2 2 3 2" xfId="5722"/>
    <cellStyle name="Normal 2 36 2 2 3 2 2" xfId="13528"/>
    <cellStyle name="Normal 2 36 2 2 3 3" xfId="10111"/>
    <cellStyle name="Normal 2 36 2 2 4" xfId="3749"/>
    <cellStyle name="Normal 2 36 2 2 4 2" xfId="11555"/>
    <cellStyle name="Normal 2 36 2 2 5" xfId="8138"/>
    <cellStyle name="Normal 2 36 2 3" xfId="447"/>
    <cellStyle name="Normal 2 36 2 3 2" xfId="3096"/>
    <cellStyle name="Normal 2 36 2 3 2 2" xfId="6515"/>
    <cellStyle name="Normal 2 36 2 3 2 2 2" xfId="14321"/>
    <cellStyle name="Normal 2 36 2 3 2 3" xfId="10904"/>
    <cellStyle name="Normal 2 36 2 3 3" xfId="3879"/>
    <cellStyle name="Normal 2 36 2 3 3 2" xfId="11685"/>
    <cellStyle name="Normal 2 36 2 3 4" xfId="8268"/>
    <cellStyle name="Normal 2 36 2 4" xfId="907"/>
    <cellStyle name="Normal 2 36 2 4 2" xfId="3086"/>
    <cellStyle name="Normal 2 36 2 4 2 2" xfId="6505"/>
    <cellStyle name="Normal 2 36 2 4 2 2 2" xfId="14311"/>
    <cellStyle name="Normal 2 36 2 4 2 3" xfId="10894"/>
    <cellStyle name="Normal 2 36 2 4 3" xfId="4336"/>
    <cellStyle name="Normal 2 36 2 4 3 2" xfId="12142"/>
    <cellStyle name="Normal 2 36 2 4 4" xfId="8725"/>
    <cellStyle name="Normal 2 36 2 5" xfId="1392"/>
    <cellStyle name="Normal 2 36 2 5 2" xfId="3101"/>
    <cellStyle name="Normal 2 36 2 5 2 2" xfId="6520"/>
    <cellStyle name="Normal 2 36 2 5 2 2 2" xfId="14326"/>
    <cellStyle name="Normal 2 36 2 5 2 3" xfId="10909"/>
    <cellStyle name="Normal 2 36 2 5 3" xfId="4814"/>
    <cellStyle name="Normal 2 36 2 5 3 2" xfId="12620"/>
    <cellStyle name="Normal 2 36 2 5 4" xfId="9203"/>
    <cellStyle name="Normal 2 36 2 6" xfId="1853"/>
    <cellStyle name="Normal 2 36 2 6 2" xfId="5274"/>
    <cellStyle name="Normal 2 36 2 6 2 2" xfId="13080"/>
    <cellStyle name="Normal 2 36 2 6 3" xfId="9663"/>
    <cellStyle name="Normal 2 36 2 7" xfId="7246"/>
    <cellStyle name="Normal 2 36 2 7 2" xfId="15052"/>
    <cellStyle name="Normal 2 36 2 8" xfId="3619"/>
    <cellStyle name="Normal 2 36 2 8 2" xfId="11425"/>
    <cellStyle name="Normal 2 36 2 9" xfId="8010"/>
    <cellStyle name="Normal 2 36 3" xfId="253"/>
    <cellStyle name="Normal 2 36 3 2" xfId="512"/>
    <cellStyle name="Normal 2 36 3 2 2" xfId="2381"/>
    <cellStyle name="Normal 2 36 3 2 2 2" xfId="5801"/>
    <cellStyle name="Normal 2 36 3 2 2 2 2" xfId="13607"/>
    <cellStyle name="Normal 2 36 3 2 2 3" xfId="10190"/>
    <cellStyle name="Normal 2 36 3 2 3" xfId="3944"/>
    <cellStyle name="Normal 2 36 3 2 3 2" xfId="11750"/>
    <cellStyle name="Normal 2 36 3 2 4" xfId="8333"/>
    <cellStyle name="Normal 2 36 3 3" xfId="908"/>
    <cellStyle name="Normal 2 36 3 3 2" xfId="3378"/>
    <cellStyle name="Normal 2 36 3 3 2 2" xfId="6797"/>
    <cellStyle name="Normal 2 36 3 3 2 2 2" xfId="14603"/>
    <cellStyle name="Normal 2 36 3 3 2 3" xfId="11186"/>
    <cellStyle name="Normal 2 36 3 3 3" xfId="4337"/>
    <cellStyle name="Normal 2 36 3 3 3 2" xfId="12143"/>
    <cellStyle name="Normal 2 36 3 3 4" xfId="8726"/>
    <cellStyle name="Normal 2 36 3 4" xfId="1393"/>
    <cellStyle name="Normal 2 36 3 4 2" xfId="3338"/>
    <cellStyle name="Normal 2 36 3 4 2 2" xfId="6757"/>
    <cellStyle name="Normal 2 36 3 4 2 2 2" xfId="14563"/>
    <cellStyle name="Normal 2 36 3 4 2 3" xfId="11146"/>
    <cellStyle name="Normal 2 36 3 4 3" xfId="4815"/>
    <cellStyle name="Normal 2 36 3 4 3 2" xfId="12621"/>
    <cellStyle name="Normal 2 36 3 4 4" xfId="9204"/>
    <cellStyle name="Normal 2 36 3 5" xfId="1854"/>
    <cellStyle name="Normal 2 36 3 5 2" xfId="5275"/>
    <cellStyle name="Normal 2 36 3 5 2 2" xfId="13081"/>
    <cellStyle name="Normal 2 36 3 5 3" xfId="9664"/>
    <cellStyle name="Normal 2 36 3 6" xfId="7247"/>
    <cellStyle name="Normal 2 36 3 6 2" xfId="15053"/>
    <cellStyle name="Normal 2 36 3 7" xfId="3684"/>
    <cellStyle name="Normal 2 36 3 7 2" xfId="11490"/>
    <cellStyle name="Normal 2 36 3 8" xfId="8074"/>
    <cellStyle name="Normal 2 36 4" xfId="382"/>
    <cellStyle name="Normal 2 36 4 2" xfId="909"/>
    <cellStyle name="Normal 2 36 4 2 2" xfId="2446"/>
    <cellStyle name="Normal 2 36 4 2 2 2" xfId="5866"/>
    <cellStyle name="Normal 2 36 4 2 2 2 2" xfId="13672"/>
    <cellStyle name="Normal 2 36 4 2 2 3" xfId="10255"/>
    <cellStyle name="Normal 2 36 4 2 3" xfId="4338"/>
    <cellStyle name="Normal 2 36 4 2 3 2" xfId="12144"/>
    <cellStyle name="Normal 2 36 4 2 4" xfId="8727"/>
    <cellStyle name="Normal 2 36 4 3" xfId="1394"/>
    <cellStyle name="Normal 2 36 4 3 2" xfId="3340"/>
    <cellStyle name="Normal 2 36 4 3 2 2" xfId="6759"/>
    <cellStyle name="Normal 2 36 4 3 2 2 2" xfId="14565"/>
    <cellStyle name="Normal 2 36 4 3 2 3" xfId="11148"/>
    <cellStyle name="Normal 2 36 4 3 3" xfId="4816"/>
    <cellStyle name="Normal 2 36 4 3 3 2" xfId="12622"/>
    <cellStyle name="Normal 2 36 4 3 4" xfId="9205"/>
    <cellStyle name="Normal 2 36 4 4" xfId="1855"/>
    <cellStyle name="Normal 2 36 4 4 2" xfId="5276"/>
    <cellStyle name="Normal 2 36 4 4 2 2" xfId="13082"/>
    <cellStyle name="Normal 2 36 4 4 3" xfId="9665"/>
    <cellStyle name="Normal 2 36 4 5" xfId="7248"/>
    <cellStyle name="Normal 2 36 4 5 2" xfId="15054"/>
    <cellStyle name="Normal 2 36 4 6" xfId="3814"/>
    <cellStyle name="Normal 2 36 4 6 2" xfId="11620"/>
    <cellStyle name="Normal 2 36 4 7" xfId="8203"/>
    <cellStyle name="Normal 2 36 5" xfId="904"/>
    <cellStyle name="Normal 2 36 5 2" xfId="2523"/>
    <cellStyle name="Normal 2 36 5 2 2" xfId="5942"/>
    <cellStyle name="Normal 2 36 5 2 2 2" xfId="13748"/>
    <cellStyle name="Normal 2 36 5 2 3" xfId="10331"/>
    <cellStyle name="Normal 2 36 5 3" xfId="1856"/>
    <cellStyle name="Normal 2 36 5 3 2" xfId="5277"/>
    <cellStyle name="Normal 2 36 5 3 2 2" xfId="13083"/>
    <cellStyle name="Normal 2 36 5 3 3" xfId="9666"/>
    <cellStyle name="Normal 2 36 5 4" xfId="7249"/>
    <cellStyle name="Normal 2 36 5 4 2" xfId="15055"/>
    <cellStyle name="Normal 2 36 5 5" xfId="4333"/>
    <cellStyle name="Normal 2 36 5 5 2" xfId="12139"/>
    <cellStyle name="Normal 2 36 5 6" xfId="8722"/>
    <cellStyle name="Normal 2 36 6" xfId="910"/>
    <cellStyle name="Normal 2 36 6 2" xfId="2596"/>
    <cellStyle name="Normal 2 36 6 2 2" xfId="6015"/>
    <cellStyle name="Normal 2 36 6 2 2 2" xfId="13821"/>
    <cellStyle name="Normal 2 36 6 2 3" xfId="10404"/>
    <cellStyle name="Normal 2 36 6 3" xfId="1857"/>
    <cellStyle name="Normal 2 36 6 3 2" xfId="5278"/>
    <cellStyle name="Normal 2 36 6 3 2 2" xfId="13084"/>
    <cellStyle name="Normal 2 36 6 3 3" xfId="9667"/>
    <cellStyle name="Normal 2 36 6 4" xfId="7250"/>
    <cellStyle name="Normal 2 36 6 4 2" xfId="15056"/>
    <cellStyle name="Normal 2 36 6 5" xfId="4339"/>
    <cellStyle name="Normal 2 36 6 5 2" xfId="12145"/>
    <cellStyle name="Normal 2 36 6 6" xfId="8728"/>
    <cellStyle name="Normal 2 36 7" xfId="911"/>
    <cellStyle name="Normal 2 36 7 2" xfId="2667"/>
    <cellStyle name="Normal 2 36 7 2 2" xfId="6086"/>
    <cellStyle name="Normal 2 36 7 2 2 2" xfId="13892"/>
    <cellStyle name="Normal 2 36 7 2 3" xfId="10475"/>
    <cellStyle name="Normal 2 36 7 3" xfId="1858"/>
    <cellStyle name="Normal 2 36 7 3 2" xfId="5279"/>
    <cellStyle name="Normal 2 36 7 3 2 2" xfId="13085"/>
    <cellStyle name="Normal 2 36 7 3 3" xfId="9668"/>
    <cellStyle name="Normal 2 36 7 4" xfId="7251"/>
    <cellStyle name="Normal 2 36 7 4 2" xfId="15057"/>
    <cellStyle name="Normal 2 36 7 5" xfId="4340"/>
    <cellStyle name="Normal 2 36 7 5 2" xfId="12146"/>
    <cellStyle name="Normal 2 36 7 6" xfId="8729"/>
    <cellStyle name="Normal 2 36 8" xfId="912"/>
    <cellStyle name="Normal 2 36 8 2" xfId="2740"/>
    <cellStyle name="Normal 2 36 8 2 2" xfId="6159"/>
    <cellStyle name="Normal 2 36 8 2 2 2" xfId="13965"/>
    <cellStyle name="Normal 2 36 8 2 3" xfId="10548"/>
    <cellStyle name="Normal 2 36 8 3" xfId="1859"/>
    <cellStyle name="Normal 2 36 8 3 2" xfId="5280"/>
    <cellStyle name="Normal 2 36 8 3 2 2" xfId="13086"/>
    <cellStyle name="Normal 2 36 8 3 3" xfId="9669"/>
    <cellStyle name="Normal 2 36 8 4" xfId="7252"/>
    <cellStyle name="Normal 2 36 8 4 2" xfId="15058"/>
    <cellStyle name="Normal 2 36 8 5" xfId="4341"/>
    <cellStyle name="Normal 2 36 8 5 2" xfId="12147"/>
    <cellStyle name="Normal 2 36 8 6" xfId="8730"/>
    <cellStyle name="Normal 2 36 9" xfId="913"/>
    <cellStyle name="Normal 2 36 9 2" xfId="2817"/>
    <cellStyle name="Normal 2 36 9 2 2" xfId="6236"/>
    <cellStyle name="Normal 2 36 9 2 2 2" xfId="14042"/>
    <cellStyle name="Normal 2 36 9 2 3" xfId="10625"/>
    <cellStyle name="Normal 2 36 9 3" xfId="1860"/>
    <cellStyle name="Normal 2 36 9 3 2" xfId="5281"/>
    <cellStyle name="Normal 2 36 9 3 2 2" xfId="13087"/>
    <cellStyle name="Normal 2 36 9 3 3" xfId="9670"/>
    <cellStyle name="Normal 2 36 9 4" xfId="7253"/>
    <cellStyle name="Normal 2 36 9 4 2" xfId="15059"/>
    <cellStyle name="Normal 2 36 9 5" xfId="4342"/>
    <cellStyle name="Normal 2 36 9 5 2" xfId="12148"/>
    <cellStyle name="Normal 2 36 9 6" xfId="8731"/>
    <cellStyle name="Normal 2 37" xfId="125"/>
    <cellStyle name="Normal 2 37 10" xfId="915"/>
    <cellStyle name="Normal 2 37 10 2" xfId="2893"/>
    <cellStyle name="Normal 2 37 10 2 2" xfId="6312"/>
    <cellStyle name="Normal 2 37 10 2 2 2" xfId="14118"/>
    <cellStyle name="Normal 2 37 10 2 3" xfId="10701"/>
    <cellStyle name="Normal 2 37 10 3" xfId="1862"/>
    <cellStyle name="Normal 2 37 10 3 2" xfId="5283"/>
    <cellStyle name="Normal 2 37 10 3 2 2" xfId="13089"/>
    <cellStyle name="Normal 2 37 10 3 3" xfId="9672"/>
    <cellStyle name="Normal 2 37 10 4" xfId="7255"/>
    <cellStyle name="Normal 2 37 10 4 2" xfId="15061"/>
    <cellStyle name="Normal 2 37 10 5" xfId="4344"/>
    <cellStyle name="Normal 2 37 10 5 2" xfId="12150"/>
    <cellStyle name="Normal 2 37 10 6" xfId="8733"/>
    <cellStyle name="Normal 2 37 11" xfId="916"/>
    <cellStyle name="Normal 2 37 11 2" xfId="2958"/>
    <cellStyle name="Normal 2 37 11 2 2" xfId="6377"/>
    <cellStyle name="Normal 2 37 11 2 2 2" xfId="14183"/>
    <cellStyle name="Normal 2 37 11 2 3" xfId="10766"/>
    <cellStyle name="Normal 2 37 11 3" xfId="1863"/>
    <cellStyle name="Normal 2 37 11 3 2" xfId="5284"/>
    <cellStyle name="Normal 2 37 11 3 2 2" xfId="13090"/>
    <cellStyle name="Normal 2 37 11 3 3" xfId="9673"/>
    <cellStyle name="Normal 2 37 11 4" xfId="7256"/>
    <cellStyle name="Normal 2 37 11 4 2" xfId="15062"/>
    <cellStyle name="Normal 2 37 11 5" xfId="4345"/>
    <cellStyle name="Normal 2 37 11 5 2" xfId="12151"/>
    <cellStyle name="Normal 2 37 11 6" xfId="8734"/>
    <cellStyle name="Normal 2 37 12" xfId="1395"/>
    <cellStyle name="Normal 2 37 12 2" xfId="2480"/>
    <cellStyle name="Normal 2 37 12 2 2" xfId="5900"/>
    <cellStyle name="Normal 2 37 12 2 2 2" xfId="13706"/>
    <cellStyle name="Normal 2 37 12 2 3" xfId="10289"/>
    <cellStyle name="Normal 2 37 12 3" xfId="4817"/>
    <cellStyle name="Normal 2 37 12 3 2" xfId="12623"/>
    <cellStyle name="Normal 2 37 12 4" xfId="9206"/>
    <cellStyle name="Normal 2 37 13" xfId="1861"/>
    <cellStyle name="Normal 2 37 13 2" xfId="5282"/>
    <cellStyle name="Normal 2 37 13 2 2" xfId="13088"/>
    <cellStyle name="Normal 2 37 13 3" xfId="9671"/>
    <cellStyle name="Normal 2 37 14" xfId="3487"/>
    <cellStyle name="Normal 2 37 14 2" xfId="6905"/>
    <cellStyle name="Normal 2 37 14 2 2" xfId="14711"/>
    <cellStyle name="Normal 2 37 14 3" xfId="11294"/>
    <cellStyle name="Normal 2 37 15" xfId="7254"/>
    <cellStyle name="Normal 2 37 15 2" xfId="15060"/>
    <cellStyle name="Normal 2 37 16" xfId="3555"/>
    <cellStyle name="Normal 2 37 16 2" xfId="11361"/>
    <cellStyle name="Normal 2 37 17" xfId="7948"/>
    <cellStyle name="Normal 2 37 2" xfId="189"/>
    <cellStyle name="Normal 2 37 2 2" xfId="318"/>
    <cellStyle name="Normal 2 37 2 2 2" xfId="578"/>
    <cellStyle name="Normal 2 37 2 2 2 2" xfId="3132"/>
    <cellStyle name="Normal 2 37 2 2 2 2 2" xfId="6551"/>
    <cellStyle name="Normal 2 37 2 2 2 2 2 2" xfId="14357"/>
    <cellStyle name="Normal 2 37 2 2 2 2 3" xfId="10940"/>
    <cellStyle name="Normal 2 37 2 2 2 3" xfId="4010"/>
    <cellStyle name="Normal 2 37 2 2 2 3 2" xfId="11816"/>
    <cellStyle name="Normal 2 37 2 2 2 4" xfId="8399"/>
    <cellStyle name="Normal 2 37 2 2 3" xfId="2303"/>
    <cellStyle name="Normal 2 37 2 2 3 2" xfId="5723"/>
    <cellStyle name="Normal 2 37 2 2 3 2 2" xfId="13529"/>
    <cellStyle name="Normal 2 37 2 2 3 3" xfId="10112"/>
    <cellStyle name="Normal 2 37 2 2 4" xfId="3750"/>
    <cellStyle name="Normal 2 37 2 2 4 2" xfId="11556"/>
    <cellStyle name="Normal 2 37 2 2 5" xfId="8139"/>
    <cellStyle name="Normal 2 37 2 3" xfId="448"/>
    <cellStyle name="Normal 2 37 2 3 2" xfId="3265"/>
    <cellStyle name="Normal 2 37 2 3 2 2" xfId="6684"/>
    <cellStyle name="Normal 2 37 2 3 2 2 2" xfId="14490"/>
    <cellStyle name="Normal 2 37 2 3 2 3" xfId="11073"/>
    <cellStyle name="Normal 2 37 2 3 3" xfId="3880"/>
    <cellStyle name="Normal 2 37 2 3 3 2" xfId="11686"/>
    <cellStyle name="Normal 2 37 2 3 4" xfId="8269"/>
    <cellStyle name="Normal 2 37 2 4" xfId="917"/>
    <cellStyle name="Normal 2 37 2 4 2" xfId="3275"/>
    <cellStyle name="Normal 2 37 2 4 2 2" xfId="6694"/>
    <cellStyle name="Normal 2 37 2 4 2 2 2" xfId="14500"/>
    <cellStyle name="Normal 2 37 2 4 2 3" xfId="11083"/>
    <cellStyle name="Normal 2 37 2 4 3" xfId="4346"/>
    <cellStyle name="Normal 2 37 2 4 3 2" xfId="12152"/>
    <cellStyle name="Normal 2 37 2 4 4" xfId="8735"/>
    <cellStyle name="Normal 2 37 2 5" xfId="1396"/>
    <cellStyle name="Normal 2 37 2 5 2" xfId="3198"/>
    <cellStyle name="Normal 2 37 2 5 2 2" xfId="6617"/>
    <cellStyle name="Normal 2 37 2 5 2 2 2" xfId="14423"/>
    <cellStyle name="Normal 2 37 2 5 2 3" xfId="11006"/>
    <cellStyle name="Normal 2 37 2 5 3" xfId="4818"/>
    <cellStyle name="Normal 2 37 2 5 3 2" xfId="12624"/>
    <cellStyle name="Normal 2 37 2 5 4" xfId="9207"/>
    <cellStyle name="Normal 2 37 2 6" xfId="1864"/>
    <cellStyle name="Normal 2 37 2 6 2" xfId="5285"/>
    <cellStyle name="Normal 2 37 2 6 2 2" xfId="13091"/>
    <cellStyle name="Normal 2 37 2 6 3" xfId="9674"/>
    <cellStyle name="Normal 2 37 2 7" xfId="7257"/>
    <cellStyle name="Normal 2 37 2 7 2" xfId="15063"/>
    <cellStyle name="Normal 2 37 2 8" xfId="3620"/>
    <cellStyle name="Normal 2 37 2 8 2" xfId="11426"/>
    <cellStyle name="Normal 2 37 2 9" xfId="8011"/>
    <cellStyle name="Normal 2 37 3" xfId="254"/>
    <cellStyle name="Normal 2 37 3 2" xfId="513"/>
    <cellStyle name="Normal 2 37 3 2 2" xfId="2382"/>
    <cellStyle name="Normal 2 37 3 2 2 2" xfId="5802"/>
    <cellStyle name="Normal 2 37 3 2 2 2 2" xfId="13608"/>
    <cellStyle name="Normal 2 37 3 2 2 3" xfId="10191"/>
    <cellStyle name="Normal 2 37 3 2 3" xfId="3945"/>
    <cellStyle name="Normal 2 37 3 2 3 2" xfId="11751"/>
    <cellStyle name="Normal 2 37 3 2 4" xfId="8334"/>
    <cellStyle name="Normal 2 37 3 3" xfId="918"/>
    <cellStyle name="Normal 2 37 3 3 2" xfId="3423"/>
    <cellStyle name="Normal 2 37 3 3 2 2" xfId="6842"/>
    <cellStyle name="Normal 2 37 3 3 2 2 2" xfId="14648"/>
    <cellStyle name="Normal 2 37 3 3 2 3" xfId="11231"/>
    <cellStyle name="Normal 2 37 3 3 3" xfId="4347"/>
    <cellStyle name="Normal 2 37 3 3 3 2" xfId="12153"/>
    <cellStyle name="Normal 2 37 3 3 4" xfId="8736"/>
    <cellStyle name="Normal 2 37 3 4" xfId="1397"/>
    <cellStyle name="Normal 2 37 3 4 2" xfId="3389"/>
    <cellStyle name="Normal 2 37 3 4 2 2" xfId="6808"/>
    <cellStyle name="Normal 2 37 3 4 2 2 2" xfId="14614"/>
    <cellStyle name="Normal 2 37 3 4 2 3" xfId="11197"/>
    <cellStyle name="Normal 2 37 3 4 3" xfId="4819"/>
    <cellStyle name="Normal 2 37 3 4 3 2" xfId="12625"/>
    <cellStyle name="Normal 2 37 3 4 4" xfId="9208"/>
    <cellStyle name="Normal 2 37 3 5" xfId="1865"/>
    <cellStyle name="Normal 2 37 3 5 2" xfId="5286"/>
    <cellStyle name="Normal 2 37 3 5 2 2" xfId="13092"/>
    <cellStyle name="Normal 2 37 3 5 3" xfId="9675"/>
    <cellStyle name="Normal 2 37 3 6" xfId="7258"/>
    <cellStyle name="Normal 2 37 3 6 2" xfId="15064"/>
    <cellStyle name="Normal 2 37 3 7" xfId="3685"/>
    <cellStyle name="Normal 2 37 3 7 2" xfId="11491"/>
    <cellStyle name="Normal 2 37 3 8" xfId="8075"/>
    <cellStyle name="Normal 2 37 4" xfId="383"/>
    <cellStyle name="Normal 2 37 4 2" xfId="919"/>
    <cellStyle name="Normal 2 37 4 2 2" xfId="2447"/>
    <cellStyle name="Normal 2 37 4 2 2 2" xfId="5867"/>
    <cellStyle name="Normal 2 37 4 2 2 2 2" xfId="13673"/>
    <cellStyle name="Normal 2 37 4 2 2 3" xfId="10256"/>
    <cellStyle name="Normal 2 37 4 2 3" xfId="4348"/>
    <cellStyle name="Normal 2 37 4 2 3 2" xfId="12154"/>
    <cellStyle name="Normal 2 37 4 2 4" xfId="8737"/>
    <cellStyle name="Normal 2 37 4 3" xfId="1398"/>
    <cellStyle name="Normal 2 37 4 3 2" xfId="3359"/>
    <cellStyle name="Normal 2 37 4 3 2 2" xfId="6778"/>
    <cellStyle name="Normal 2 37 4 3 2 2 2" xfId="14584"/>
    <cellStyle name="Normal 2 37 4 3 2 3" xfId="11167"/>
    <cellStyle name="Normal 2 37 4 3 3" xfId="4820"/>
    <cellStyle name="Normal 2 37 4 3 3 2" xfId="12626"/>
    <cellStyle name="Normal 2 37 4 3 4" xfId="9209"/>
    <cellStyle name="Normal 2 37 4 4" xfId="1866"/>
    <cellStyle name="Normal 2 37 4 4 2" xfId="5287"/>
    <cellStyle name="Normal 2 37 4 4 2 2" xfId="13093"/>
    <cellStyle name="Normal 2 37 4 4 3" xfId="9676"/>
    <cellStyle name="Normal 2 37 4 5" xfId="7259"/>
    <cellStyle name="Normal 2 37 4 5 2" xfId="15065"/>
    <cellStyle name="Normal 2 37 4 6" xfId="3815"/>
    <cellStyle name="Normal 2 37 4 6 2" xfId="11621"/>
    <cellStyle name="Normal 2 37 4 7" xfId="8204"/>
    <cellStyle name="Normal 2 37 5" xfId="914"/>
    <cellStyle name="Normal 2 37 5 2" xfId="2524"/>
    <cellStyle name="Normal 2 37 5 2 2" xfId="5943"/>
    <cellStyle name="Normal 2 37 5 2 2 2" xfId="13749"/>
    <cellStyle name="Normal 2 37 5 2 3" xfId="10332"/>
    <cellStyle name="Normal 2 37 5 3" xfId="1867"/>
    <cellStyle name="Normal 2 37 5 3 2" xfId="5288"/>
    <cellStyle name="Normal 2 37 5 3 2 2" xfId="13094"/>
    <cellStyle name="Normal 2 37 5 3 3" xfId="9677"/>
    <cellStyle name="Normal 2 37 5 4" xfId="7260"/>
    <cellStyle name="Normal 2 37 5 4 2" xfId="15066"/>
    <cellStyle name="Normal 2 37 5 5" xfId="4343"/>
    <cellStyle name="Normal 2 37 5 5 2" xfId="12149"/>
    <cellStyle name="Normal 2 37 5 6" xfId="8732"/>
    <cellStyle name="Normal 2 37 6" xfId="920"/>
    <cellStyle name="Normal 2 37 6 2" xfId="2597"/>
    <cellStyle name="Normal 2 37 6 2 2" xfId="6016"/>
    <cellStyle name="Normal 2 37 6 2 2 2" xfId="13822"/>
    <cellStyle name="Normal 2 37 6 2 3" xfId="10405"/>
    <cellStyle name="Normal 2 37 6 3" xfId="1868"/>
    <cellStyle name="Normal 2 37 6 3 2" xfId="5289"/>
    <cellStyle name="Normal 2 37 6 3 2 2" xfId="13095"/>
    <cellStyle name="Normal 2 37 6 3 3" xfId="9678"/>
    <cellStyle name="Normal 2 37 6 4" xfId="7261"/>
    <cellStyle name="Normal 2 37 6 4 2" xfId="15067"/>
    <cellStyle name="Normal 2 37 6 5" xfId="4349"/>
    <cellStyle name="Normal 2 37 6 5 2" xfId="12155"/>
    <cellStyle name="Normal 2 37 6 6" xfId="8738"/>
    <cellStyle name="Normal 2 37 7" xfId="921"/>
    <cellStyle name="Normal 2 37 7 2" xfId="2668"/>
    <cellStyle name="Normal 2 37 7 2 2" xfId="6087"/>
    <cellStyle name="Normal 2 37 7 2 2 2" xfId="13893"/>
    <cellStyle name="Normal 2 37 7 2 3" xfId="10476"/>
    <cellStyle name="Normal 2 37 7 3" xfId="1869"/>
    <cellStyle name="Normal 2 37 7 3 2" xfId="5290"/>
    <cellStyle name="Normal 2 37 7 3 2 2" xfId="13096"/>
    <cellStyle name="Normal 2 37 7 3 3" xfId="9679"/>
    <cellStyle name="Normal 2 37 7 4" xfId="7262"/>
    <cellStyle name="Normal 2 37 7 4 2" xfId="15068"/>
    <cellStyle name="Normal 2 37 7 5" xfId="4350"/>
    <cellStyle name="Normal 2 37 7 5 2" xfId="12156"/>
    <cellStyle name="Normal 2 37 7 6" xfId="8739"/>
    <cellStyle name="Normal 2 37 8" xfId="922"/>
    <cellStyle name="Normal 2 37 8 2" xfId="2741"/>
    <cellStyle name="Normal 2 37 8 2 2" xfId="6160"/>
    <cellStyle name="Normal 2 37 8 2 2 2" xfId="13966"/>
    <cellStyle name="Normal 2 37 8 2 3" xfId="10549"/>
    <cellStyle name="Normal 2 37 8 3" xfId="1870"/>
    <cellStyle name="Normal 2 37 8 3 2" xfId="5291"/>
    <cellStyle name="Normal 2 37 8 3 2 2" xfId="13097"/>
    <cellStyle name="Normal 2 37 8 3 3" xfId="9680"/>
    <cellStyle name="Normal 2 37 8 4" xfId="7263"/>
    <cellStyle name="Normal 2 37 8 4 2" xfId="15069"/>
    <cellStyle name="Normal 2 37 8 5" xfId="4351"/>
    <cellStyle name="Normal 2 37 8 5 2" xfId="12157"/>
    <cellStyle name="Normal 2 37 8 6" xfId="8740"/>
    <cellStyle name="Normal 2 37 9" xfId="923"/>
    <cellStyle name="Normal 2 37 9 2" xfId="2818"/>
    <cellStyle name="Normal 2 37 9 2 2" xfId="6237"/>
    <cellStyle name="Normal 2 37 9 2 2 2" xfId="14043"/>
    <cellStyle name="Normal 2 37 9 2 3" xfId="10626"/>
    <cellStyle name="Normal 2 37 9 3" xfId="1871"/>
    <cellStyle name="Normal 2 37 9 3 2" xfId="5292"/>
    <cellStyle name="Normal 2 37 9 3 2 2" xfId="13098"/>
    <cellStyle name="Normal 2 37 9 3 3" xfId="9681"/>
    <cellStyle name="Normal 2 37 9 4" xfId="7264"/>
    <cellStyle name="Normal 2 37 9 4 2" xfId="15070"/>
    <cellStyle name="Normal 2 37 9 5" xfId="4352"/>
    <cellStyle name="Normal 2 37 9 5 2" xfId="12158"/>
    <cellStyle name="Normal 2 37 9 6" xfId="8741"/>
    <cellStyle name="Normal 2 38" xfId="126"/>
    <cellStyle name="Normal 2 38 10" xfId="925"/>
    <cellStyle name="Normal 2 38 10 2" xfId="2894"/>
    <cellStyle name="Normal 2 38 10 2 2" xfId="6313"/>
    <cellStyle name="Normal 2 38 10 2 2 2" xfId="14119"/>
    <cellStyle name="Normal 2 38 10 2 3" xfId="10702"/>
    <cellStyle name="Normal 2 38 10 3" xfId="1873"/>
    <cellStyle name="Normal 2 38 10 3 2" xfId="5294"/>
    <cellStyle name="Normal 2 38 10 3 2 2" xfId="13100"/>
    <cellStyle name="Normal 2 38 10 3 3" xfId="9683"/>
    <cellStyle name="Normal 2 38 10 4" xfId="7266"/>
    <cellStyle name="Normal 2 38 10 4 2" xfId="15072"/>
    <cellStyle name="Normal 2 38 10 5" xfId="4354"/>
    <cellStyle name="Normal 2 38 10 5 2" xfId="12160"/>
    <cellStyle name="Normal 2 38 10 6" xfId="8743"/>
    <cellStyle name="Normal 2 38 11" xfId="926"/>
    <cellStyle name="Normal 2 38 11 2" xfId="2959"/>
    <cellStyle name="Normal 2 38 11 2 2" xfId="6378"/>
    <cellStyle name="Normal 2 38 11 2 2 2" xfId="14184"/>
    <cellStyle name="Normal 2 38 11 2 3" xfId="10767"/>
    <cellStyle name="Normal 2 38 11 3" xfId="1874"/>
    <cellStyle name="Normal 2 38 11 3 2" xfId="5295"/>
    <cellStyle name="Normal 2 38 11 3 2 2" xfId="13101"/>
    <cellStyle name="Normal 2 38 11 3 3" xfId="9684"/>
    <cellStyle name="Normal 2 38 11 4" xfId="7267"/>
    <cellStyle name="Normal 2 38 11 4 2" xfId="15073"/>
    <cellStyle name="Normal 2 38 11 5" xfId="4355"/>
    <cellStyle name="Normal 2 38 11 5 2" xfId="12161"/>
    <cellStyle name="Normal 2 38 11 6" xfId="8744"/>
    <cellStyle name="Normal 2 38 12" xfId="1399"/>
    <cellStyle name="Normal 2 38 12 2" xfId="2346"/>
    <cellStyle name="Normal 2 38 12 2 2" xfId="5766"/>
    <cellStyle name="Normal 2 38 12 2 2 2" xfId="13572"/>
    <cellStyle name="Normal 2 38 12 2 3" xfId="10155"/>
    <cellStyle name="Normal 2 38 12 3" xfId="4821"/>
    <cellStyle name="Normal 2 38 12 3 2" xfId="12627"/>
    <cellStyle name="Normal 2 38 12 4" xfId="9210"/>
    <cellStyle name="Normal 2 38 13" xfId="1872"/>
    <cellStyle name="Normal 2 38 13 2" xfId="5293"/>
    <cellStyle name="Normal 2 38 13 2 2" xfId="13099"/>
    <cellStyle name="Normal 2 38 13 3" xfId="9682"/>
    <cellStyle name="Normal 2 38 14" xfId="3488"/>
    <cellStyle name="Normal 2 38 14 2" xfId="6906"/>
    <cellStyle name="Normal 2 38 14 2 2" xfId="14712"/>
    <cellStyle name="Normal 2 38 14 3" xfId="11295"/>
    <cellStyle name="Normal 2 38 15" xfId="7265"/>
    <cellStyle name="Normal 2 38 15 2" xfId="15071"/>
    <cellStyle name="Normal 2 38 16" xfId="3556"/>
    <cellStyle name="Normal 2 38 16 2" xfId="11362"/>
    <cellStyle name="Normal 2 38 17" xfId="7949"/>
    <cellStyle name="Normal 2 38 2" xfId="190"/>
    <cellStyle name="Normal 2 38 2 2" xfId="319"/>
    <cellStyle name="Normal 2 38 2 2 2" xfId="579"/>
    <cellStyle name="Normal 2 38 2 2 2 2" xfId="3225"/>
    <cellStyle name="Normal 2 38 2 2 2 2 2" xfId="6644"/>
    <cellStyle name="Normal 2 38 2 2 2 2 2 2" xfId="14450"/>
    <cellStyle name="Normal 2 38 2 2 2 2 3" xfId="11033"/>
    <cellStyle name="Normal 2 38 2 2 2 3" xfId="4011"/>
    <cellStyle name="Normal 2 38 2 2 2 3 2" xfId="11817"/>
    <cellStyle name="Normal 2 38 2 2 2 4" xfId="8400"/>
    <cellStyle name="Normal 2 38 2 2 3" xfId="2304"/>
    <cellStyle name="Normal 2 38 2 2 3 2" xfId="5724"/>
    <cellStyle name="Normal 2 38 2 2 3 2 2" xfId="13530"/>
    <cellStyle name="Normal 2 38 2 2 3 3" xfId="10113"/>
    <cellStyle name="Normal 2 38 2 2 4" xfId="3751"/>
    <cellStyle name="Normal 2 38 2 2 4 2" xfId="11557"/>
    <cellStyle name="Normal 2 38 2 2 5" xfId="8140"/>
    <cellStyle name="Normal 2 38 2 3" xfId="449"/>
    <cellStyle name="Normal 2 38 2 3 2" xfId="3042"/>
    <cellStyle name="Normal 2 38 2 3 2 2" xfId="6461"/>
    <cellStyle name="Normal 2 38 2 3 2 2 2" xfId="14267"/>
    <cellStyle name="Normal 2 38 2 3 2 3" xfId="10850"/>
    <cellStyle name="Normal 2 38 2 3 3" xfId="3881"/>
    <cellStyle name="Normal 2 38 2 3 3 2" xfId="11687"/>
    <cellStyle name="Normal 2 38 2 3 4" xfId="8270"/>
    <cellStyle name="Normal 2 38 2 4" xfId="927"/>
    <cellStyle name="Normal 2 38 2 4 2" xfId="3073"/>
    <cellStyle name="Normal 2 38 2 4 2 2" xfId="6492"/>
    <cellStyle name="Normal 2 38 2 4 2 2 2" xfId="14298"/>
    <cellStyle name="Normal 2 38 2 4 2 3" xfId="10881"/>
    <cellStyle name="Normal 2 38 2 4 3" xfId="4356"/>
    <cellStyle name="Normal 2 38 2 4 3 2" xfId="12162"/>
    <cellStyle name="Normal 2 38 2 4 4" xfId="8745"/>
    <cellStyle name="Normal 2 38 2 5" xfId="1400"/>
    <cellStyle name="Normal 2 38 2 5 2" xfId="3255"/>
    <cellStyle name="Normal 2 38 2 5 2 2" xfId="6674"/>
    <cellStyle name="Normal 2 38 2 5 2 2 2" xfId="14480"/>
    <cellStyle name="Normal 2 38 2 5 2 3" xfId="11063"/>
    <cellStyle name="Normal 2 38 2 5 3" xfId="4822"/>
    <cellStyle name="Normal 2 38 2 5 3 2" xfId="12628"/>
    <cellStyle name="Normal 2 38 2 5 4" xfId="9211"/>
    <cellStyle name="Normal 2 38 2 6" xfId="1875"/>
    <cellStyle name="Normal 2 38 2 6 2" xfId="5296"/>
    <cellStyle name="Normal 2 38 2 6 2 2" xfId="13102"/>
    <cellStyle name="Normal 2 38 2 6 3" xfId="9685"/>
    <cellStyle name="Normal 2 38 2 7" xfId="7268"/>
    <cellStyle name="Normal 2 38 2 7 2" xfId="15074"/>
    <cellStyle name="Normal 2 38 2 8" xfId="3621"/>
    <cellStyle name="Normal 2 38 2 8 2" xfId="11427"/>
    <cellStyle name="Normal 2 38 2 9" xfId="8012"/>
    <cellStyle name="Normal 2 38 3" xfId="255"/>
    <cellStyle name="Normal 2 38 3 2" xfId="514"/>
    <cellStyle name="Normal 2 38 3 2 2" xfId="2383"/>
    <cellStyle name="Normal 2 38 3 2 2 2" xfId="5803"/>
    <cellStyle name="Normal 2 38 3 2 2 2 2" xfId="13609"/>
    <cellStyle name="Normal 2 38 3 2 2 3" xfId="10192"/>
    <cellStyle name="Normal 2 38 3 2 3" xfId="3946"/>
    <cellStyle name="Normal 2 38 3 2 3 2" xfId="11752"/>
    <cellStyle name="Normal 2 38 3 2 4" xfId="8335"/>
    <cellStyle name="Normal 2 38 3 3" xfId="928"/>
    <cellStyle name="Normal 2 38 3 3 2" xfId="3242"/>
    <cellStyle name="Normal 2 38 3 3 2 2" xfId="6661"/>
    <cellStyle name="Normal 2 38 3 3 2 2 2" xfId="14467"/>
    <cellStyle name="Normal 2 38 3 3 2 3" xfId="11050"/>
    <cellStyle name="Normal 2 38 3 3 3" xfId="4357"/>
    <cellStyle name="Normal 2 38 3 3 3 2" xfId="12163"/>
    <cellStyle name="Normal 2 38 3 3 4" xfId="8746"/>
    <cellStyle name="Normal 2 38 3 4" xfId="1401"/>
    <cellStyle name="Normal 2 38 3 4 2" xfId="3385"/>
    <cellStyle name="Normal 2 38 3 4 2 2" xfId="6804"/>
    <cellStyle name="Normal 2 38 3 4 2 2 2" xfId="14610"/>
    <cellStyle name="Normal 2 38 3 4 2 3" xfId="11193"/>
    <cellStyle name="Normal 2 38 3 4 3" xfId="4823"/>
    <cellStyle name="Normal 2 38 3 4 3 2" xfId="12629"/>
    <cellStyle name="Normal 2 38 3 4 4" xfId="9212"/>
    <cellStyle name="Normal 2 38 3 5" xfId="1876"/>
    <cellStyle name="Normal 2 38 3 5 2" xfId="5297"/>
    <cellStyle name="Normal 2 38 3 5 2 2" xfId="13103"/>
    <cellStyle name="Normal 2 38 3 5 3" xfId="9686"/>
    <cellStyle name="Normal 2 38 3 6" xfId="7269"/>
    <cellStyle name="Normal 2 38 3 6 2" xfId="15075"/>
    <cellStyle name="Normal 2 38 3 7" xfId="3686"/>
    <cellStyle name="Normal 2 38 3 7 2" xfId="11492"/>
    <cellStyle name="Normal 2 38 3 8" xfId="8076"/>
    <cellStyle name="Normal 2 38 4" xfId="384"/>
    <cellStyle name="Normal 2 38 4 2" xfId="929"/>
    <cellStyle name="Normal 2 38 4 2 2" xfId="2448"/>
    <cellStyle name="Normal 2 38 4 2 2 2" xfId="5868"/>
    <cellStyle name="Normal 2 38 4 2 2 2 2" xfId="13674"/>
    <cellStyle name="Normal 2 38 4 2 2 3" xfId="10257"/>
    <cellStyle name="Normal 2 38 4 2 3" xfId="4358"/>
    <cellStyle name="Normal 2 38 4 2 3 2" xfId="12164"/>
    <cellStyle name="Normal 2 38 4 2 4" xfId="8747"/>
    <cellStyle name="Normal 2 38 4 3" xfId="1402"/>
    <cellStyle name="Normal 2 38 4 3 2" xfId="3024"/>
    <cellStyle name="Normal 2 38 4 3 2 2" xfId="6443"/>
    <cellStyle name="Normal 2 38 4 3 2 2 2" xfId="14249"/>
    <cellStyle name="Normal 2 38 4 3 2 3" xfId="10832"/>
    <cellStyle name="Normal 2 38 4 3 3" xfId="4824"/>
    <cellStyle name="Normal 2 38 4 3 3 2" xfId="12630"/>
    <cellStyle name="Normal 2 38 4 3 4" xfId="9213"/>
    <cellStyle name="Normal 2 38 4 4" xfId="1877"/>
    <cellStyle name="Normal 2 38 4 4 2" xfId="5298"/>
    <cellStyle name="Normal 2 38 4 4 2 2" xfId="13104"/>
    <cellStyle name="Normal 2 38 4 4 3" xfId="9687"/>
    <cellStyle name="Normal 2 38 4 5" xfId="7270"/>
    <cellStyle name="Normal 2 38 4 5 2" xfId="15076"/>
    <cellStyle name="Normal 2 38 4 6" xfId="3816"/>
    <cellStyle name="Normal 2 38 4 6 2" xfId="11622"/>
    <cellStyle name="Normal 2 38 4 7" xfId="8205"/>
    <cellStyle name="Normal 2 38 5" xfId="924"/>
    <cellStyle name="Normal 2 38 5 2" xfId="2525"/>
    <cellStyle name="Normal 2 38 5 2 2" xfId="5944"/>
    <cellStyle name="Normal 2 38 5 2 2 2" xfId="13750"/>
    <cellStyle name="Normal 2 38 5 2 3" xfId="10333"/>
    <cellStyle name="Normal 2 38 5 3" xfId="1878"/>
    <cellStyle name="Normal 2 38 5 3 2" xfId="5299"/>
    <cellStyle name="Normal 2 38 5 3 2 2" xfId="13105"/>
    <cellStyle name="Normal 2 38 5 3 3" xfId="9688"/>
    <cellStyle name="Normal 2 38 5 4" xfId="7271"/>
    <cellStyle name="Normal 2 38 5 4 2" xfId="15077"/>
    <cellStyle name="Normal 2 38 5 5" xfId="4353"/>
    <cellStyle name="Normal 2 38 5 5 2" xfId="12159"/>
    <cellStyle name="Normal 2 38 5 6" xfId="8742"/>
    <cellStyle name="Normal 2 38 6" xfId="930"/>
    <cellStyle name="Normal 2 38 6 2" xfId="2598"/>
    <cellStyle name="Normal 2 38 6 2 2" xfId="6017"/>
    <cellStyle name="Normal 2 38 6 2 2 2" xfId="13823"/>
    <cellStyle name="Normal 2 38 6 2 3" xfId="10406"/>
    <cellStyle name="Normal 2 38 6 3" xfId="1879"/>
    <cellStyle name="Normal 2 38 6 3 2" xfId="5300"/>
    <cellStyle name="Normal 2 38 6 3 2 2" xfId="13106"/>
    <cellStyle name="Normal 2 38 6 3 3" xfId="9689"/>
    <cellStyle name="Normal 2 38 6 4" xfId="7272"/>
    <cellStyle name="Normal 2 38 6 4 2" xfId="15078"/>
    <cellStyle name="Normal 2 38 6 5" xfId="4359"/>
    <cellStyle name="Normal 2 38 6 5 2" xfId="12165"/>
    <cellStyle name="Normal 2 38 6 6" xfId="8748"/>
    <cellStyle name="Normal 2 38 7" xfId="931"/>
    <cellStyle name="Normal 2 38 7 2" xfId="2669"/>
    <cellStyle name="Normal 2 38 7 2 2" xfId="6088"/>
    <cellStyle name="Normal 2 38 7 2 2 2" xfId="13894"/>
    <cellStyle name="Normal 2 38 7 2 3" xfId="10477"/>
    <cellStyle name="Normal 2 38 7 3" xfId="1880"/>
    <cellStyle name="Normal 2 38 7 3 2" xfId="5301"/>
    <cellStyle name="Normal 2 38 7 3 2 2" xfId="13107"/>
    <cellStyle name="Normal 2 38 7 3 3" xfId="9690"/>
    <cellStyle name="Normal 2 38 7 4" xfId="7273"/>
    <cellStyle name="Normal 2 38 7 4 2" xfId="15079"/>
    <cellStyle name="Normal 2 38 7 5" xfId="4360"/>
    <cellStyle name="Normal 2 38 7 5 2" xfId="12166"/>
    <cellStyle name="Normal 2 38 7 6" xfId="8749"/>
    <cellStyle name="Normal 2 38 8" xfId="932"/>
    <cellStyle name="Normal 2 38 8 2" xfId="2742"/>
    <cellStyle name="Normal 2 38 8 2 2" xfId="6161"/>
    <cellStyle name="Normal 2 38 8 2 2 2" xfId="13967"/>
    <cellStyle name="Normal 2 38 8 2 3" xfId="10550"/>
    <cellStyle name="Normal 2 38 8 3" xfId="1881"/>
    <cellStyle name="Normal 2 38 8 3 2" xfId="5302"/>
    <cellStyle name="Normal 2 38 8 3 2 2" xfId="13108"/>
    <cellStyle name="Normal 2 38 8 3 3" xfId="9691"/>
    <cellStyle name="Normal 2 38 8 4" xfId="7274"/>
    <cellStyle name="Normal 2 38 8 4 2" xfId="15080"/>
    <cellStyle name="Normal 2 38 8 5" xfId="4361"/>
    <cellStyle name="Normal 2 38 8 5 2" xfId="12167"/>
    <cellStyle name="Normal 2 38 8 6" xfId="8750"/>
    <cellStyle name="Normal 2 38 9" xfId="933"/>
    <cellStyle name="Normal 2 38 9 2" xfId="2819"/>
    <cellStyle name="Normal 2 38 9 2 2" xfId="6238"/>
    <cellStyle name="Normal 2 38 9 2 2 2" xfId="14044"/>
    <cellStyle name="Normal 2 38 9 2 3" xfId="10627"/>
    <cellStyle name="Normal 2 38 9 3" xfId="1882"/>
    <cellStyle name="Normal 2 38 9 3 2" xfId="5303"/>
    <cellStyle name="Normal 2 38 9 3 2 2" xfId="13109"/>
    <cellStyle name="Normal 2 38 9 3 3" xfId="9692"/>
    <cellStyle name="Normal 2 38 9 4" xfId="7275"/>
    <cellStyle name="Normal 2 38 9 4 2" xfId="15081"/>
    <cellStyle name="Normal 2 38 9 5" xfId="4362"/>
    <cellStyle name="Normal 2 38 9 5 2" xfId="12168"/>
    <cellStyle name="Normal 2 38 9 6" xfId="8751"/>
    <cellStyle name="Normal 2 39" xfId="127"/>
    <cellStyle name="Normal 2 39 10" xfId="935"/>
    <cellStyle name="Normal 2 39 10 2" xfId="2895"/>
    <cellStyle name="Normal 2 39 10 2 2" xfId="6314"/>
    <cellStyle name="Normal 2 39 10 2 2 2" xfId="14120"/>
    <cellStyle name="Normal 2 39 10 2 3" xfId="10703"/>
    <cellStyle name="Normal 2 39 10 3" xfId="1884"/>
    <cellStyle name="Normal 2 39 10 3 2" xfId="5305"/>
    <cellStyle name="Normal 2 39 10 3 2 2" xfId="13111"/>
    <cellStyle name="Normal 2 39 10 3 3" xfId="9694"/>
    <cellStyle name="Normal 2 39 10 4" xfId="7277"/>
    <cellStyle name="Normal 2 39 10 4 2" xfId="15083"/>
    <cellStyle name="Normal 2 39 10 5" xfId="4364"/>
    <cellStyle name="Normal 2 39 10 5 2" xfId="12170"/>
    <cellStyle name="Normal 2 39 10 6" xfId="8753"/>
    <cellStyle name="Normal 2 39 11" xfId="936"/>
    <cellStyle name="Normal 2 39 11 2" xfId="2960"/>
    <cellStyle name="Normal 2 39 11 2 2" xfId="6379"/>
    <cellStyle name="Normal 2 39 11 2 2 2" xfId="14185"/>
    <cellStyle name="Normal 2 39 11 2 3" xfId="10768"/>
    <cellStyle name="Normal 2 39 11 3" xfId="1885"/>
    <cellStyle name="Normal 2 39 11 3 2" xfId="5306"/>
    <cellStyle name="Normal 2 39 11 3 2 2" xfId="13112"/>
    <cellStyle name="Normal 2 39 11 3 3" xfId="9695"/>
    <cellStyle name="Normal 2 39 11 4" xfId="7278"/>
    <cellStyle name="Normal 2 39 11 4 2" xfId="15084"/>
    <cellStyle name="Normal 2 39 11 5" xfId="4365"/>
    <cellStyle name="Normal 2 39 11 5 2" xfId="12171"/>
    <cellStyle name="Normal 2 39 11 6" xfId="8754"/>
    <cellStyle name="Normal 2 39 12" xfId="1403"/>
    <cellStyle name="Normal 2 39 12 2" xfId="2701"/>
    <cellStyle name="Normal 2 39 12 2 2" xfId="6120"/>
    <cellStyle name="Normal 2 39 12 2 2 2" xfId="13926"/>
    <cellStyle name="Normal 2 39 12 2 3" xfId="10509"/>
    <cellStyle name="Normal 2 39 12 3" xfId="4825"/>
    <cellStyle name="Normal 2 39 12 3 2" xfId="12631"/>
    <cellStyle name="Normal 2 39 12 4" xfId="9214"/>
    <cellStyle name="Normal 2 39 13" xfId="1883"/>
    <cellStyle name="Normal 2 39 13 2" xfId="5304"/>
    <cellStyle name="Normal 2 39 13 2 2" xfId="13110"/>
    <cellStyle name="Normal 2 39 13 3" xfId="9693"/>
    <cellStyle name="Normal 2 39 14" xfId="3489"/>
    <cellStyle name="Normal 2 39 14 2" xfId="6907"/>
    <cellStyle name="Normal 2 39 14 2 2" xfId="14713"/>
    <cellStyle name="Normal 2 39 14 3" xfId="11296"/>
    <cellStyle name="Normal 2 39 15" xfId="7276"/>
    <cellStyle name="Normal 2 39 15 2" xfId="15082"/>
    <cellStyle name="Normal 2 39 16" xfId="3557"/>
    <cellStyle name="Normal 2 39 16 2" xfId="11363"/>
    <cellStyle name="Normal 2 39 17" xfId="7950"/>
    <cellStyle name="Normal 2 39 2" xfId="191"/>
    <cellStyle name="Normal 2 39 2 2" xfId="320"/>
    <cellStyle name="Normal 2 39 2 2 2" xfId="580"/>
    <cellStyle name="Normal 2 39 2 2 2 2" xfId="3266"/>
    <cellStyle name="Normal 2 39 2 2 2 2 2" xfId="6685"/>
    <cellStyle name="Normal 2 39 2 2 2 2 2 2" xfId="14491"/>
    <cellStyle name="Normal 2 39 2 2 2 2 3" xfId="11074"/>
    <cellStyle name="Normal 2 39 2 2 2 3" xfId="4012"/>
    <cellStyle name="Normal 2 39 2 2 2 3 2" xfId="11818"/>
    <cellStyle name="Normal 2 39 2 2 2 4" xfId="8401"/>
    <cellStyle name="Normal 2 39 2 2 3" xfId="2305"/>
    <cellStyle name="Normal 2 39 2 2 3 2" xfId="5725"/>
    <cellStyle name="Normal 2 39 2 2 3 2 2" xfId="13531"/>
    <cellStyle name="Normal 2 39 2 2 3 3" xfId="10114"/>
    <cellStyle name="Normal 2 39 2 2 4" xfId="3752"/>
    <cellStyle name="Normal 2 39 2 2 4 2" xfId="11558"/>
    <cellStyle name="Normal 2 39 2 2 5" xfId="8141"/>
    <cellStyle name="Normal 2 39 2 3" xfId="450"/>
    <cellStyle name="Normal 2 39 2 3 2" xfId="3246"/>
    <cellStyle name="Normal 2 39 2 3 2 2" xfId="6665"/>
    <cellStyle name="Normal 2 39 2 3 2 2 2" xfId="14471"/>
    <cellStyle name="Normal 2 39 2 3 2 3" xfId="11054"/>
    <cellStyle name="Normal 2 39 2 3 3" xfId="3882"/>
    <cellStyle name="Normal 2 39 2 3 3 2" xfId="11688"/>
    <cellStyle name="Normal 2 39 2 3 4" xfId="8271"/>
    <cellStyle name="Normal 2 39 2 4" xfId="937"/>
    <cellStyle name="Normal 2 39 2 4 2" xfId="3284"/>
    <cellStyle name="Normal 2 39 2 4 2 2" xfId="6703"/>
    <cellStyle name="Normal 2 39 2 4 2 2 2" xfId="14509"/>
    <cellStyle name="Normal 2 39 2 4 2 3" xfId="11092"/>
    <cellStyle name="Normal 2 39 2 4 3" xfId="4366"/>
    <cellStyle name="Normal 2 39 2 4 3 2" xfId="12172"/>
    <cellStyle name="Normal 2 39 2 4 4" xfId="8755"/>
    <cellStyle name="Normal 2 39 2 5" xfId="1404"/>
    <cellStyle name="Normal 2 39 2 5 2" xfId="3334"/>
    <cellStyle name="Normal 2 39 2 5 2 2" xfId="6753"/>
    <cellStyle name="Normal 2 39 2 5 2 2 2" xfId="14559"/>
    <cellStyle name="Normal 2 39 2 5 2 3" xfId="11142"/>
    <cellStyle name="Normal 2 39 2 5 3" xfId="4826"/>
    <cellStyle name="Normal 2 39 2 5 3 2" xfId="12632"/>
    <cellStyle name="Normal 2 39 2 5 4" xfId="9215"/>
    <cellStyle name="Normal 2 39 2 6" xfId="1886"/>
    <cellStyle name="Normal 2 39 2 6 2" xfId="5307"/>
    <cellStyle name="Normal 2 39 2 6 2 2" xfId="13113"/>
    <cellStyle name="Normal 2 39 2 6 3" xfId="9696"/>
    <cellStyle name="Normal 2 39 2 7" xfId="7279"/>
    <cellStyle name="Normal 2 39 2 7 2" xfId="15085"/>
    <cellStyle name="Normal 2 39 2 8" xfId="3622"/>
    <cellStyle name="Normal 2 39 2 8 2" xfId="11428"/>
    <cellStyle name="Normal 2 39 2 9" xfId="8013"/>
    <cellStyle name="Normal 2 39 3" xfId="256"/>
    <cellStyle name="Normal 2 39 3 2" xfId="515"/>
    <cellStyle name="Normal 2 39 3 2 2" xfId="2384"/>
    <cellStyle name="Normal 2 39 3 2 2 2" xfId="5804"/>
    <cellStyle name="Normal 2 39 3 2 2 2 2" xfId="13610"/>
    <cellStyle name="Normal 2 39 3 2 2 3" xfId="10193"/>
    <cellStyle name="Normal 2 39 3 2 3" xfId="3947"/>
    <cellStyle name="Normal 2 39 3 2 3 2" xfId="11753"/>
    <cellStyle name="Normal 2 39 3 2 4" xfId="8336"/>
    <cellStyle name="Normal 2 39 3 3" xfId="938"/>
    <cellStyle name="Normal 2 39 3 3 2" xfId="3158"/>
    <cellStyle name="Normal 2 39 3 3 2 2" xfId="6577"/>
    <cellStyle name="Normal 2 39 3 3 2 2 2" xfId="14383"/>
    <cellStyle name="Normal 2 39 3 3 2 3" xfId="10966"/>
    <cellStyle name="Normal 2 39 3 3 3" xfId="4367"/>
    <cellStyle name="Normal 2 39 3 3 3 2" xfId="12173"/>
    <cellStyle name="Normal 2 39 3 3 4" xfId="8756"/>
    <cellStyle name="Normal 2 39 3 4" xfId="1405"/>
    <cellStyle name="Normal 2 39 3 4 2" xfId="3199"/>
    <cellStyle name="Normal 2 39 3 4 2 2" xfId="6618"/>
    <cellStyle name="Normal 2 39 3 4 2 2 2" xfId="14424"/>
    <cellStyle name="Normal 2 39 3 4 2 3" xfId="11007"/>
    <cellStyle name="Normal 2 39 3 4 3" xfId="4827"/>
    <cellStyle name="Normal 2 39 3 4 3 2" xfId="12633"/>
    <cellStyle name="Normal 2 39 3 4 4" xfId="9216"/>
    <cellStyle name="Normal 2 39 3 5" xfId="1887"/>
    <cellStyle name="Normal 2 39 3 5 2" xfId="5308"/>
    <cellStyle name="Normal 2 39 3 5 2 2" xfId="13114"/>
    <cellStyle name="Normal 2 39 3 5 3" xfId="9697"/>
    <cellStyle name="Normal 2 39 3 6" xfId="7280"/>
    <cellStyle name="Normal 2 39 3 6 2" xfId="15086"/>
    <cellStyle name="Normal 2 39 3 7" xfId="3687"/>
    <cellStyle name="Normal 2 39 3 7 2" xfId="11493"/>
    <cellStyle name="Normal 2 39 3 8" xfId="8077"/>
    <cellStyle name="Normal 2 39 4" xfId="385"/>
    <cellStyle name="Normal 2 39 4 2" xfId="939"/>
    <cellStyle name="Normal 2 39 4 2 2" xfId="2449"/>
    <cellStyle name="Normal 2 39 4 2 2 2" xfId="5869"/>
    <cellStyle name="Normal 2 39 4 2 2 2 2" xfId="13675"/>
    <cellStyle name="Normal 2 39 4 2 2 3" xfId="10258"/>
    <cellStyle name="Normal 2 39 4 2 3" xfId="4368"/>
    <cellStyle name="Normal 2 39 4 2 3 2" xfId="12174"/>
    <cellStyle name="Normal 2 39 4 2 4" xfId="8757"/>
    <cellStyle name="Normal 2 39 4 3" xfId="1406"/>
    <cellStyle name="Normal 2 39 4 3 2" xfId="3051"/>
    <cellStyle name="Normal 2 39 4 3 2 2" xfId="6470"/>
    <cellStyle name="Normal 2 39 4 3 2 2 2" xfId="14276"/>
    <cellStyle name="Normal 2 39 4 3 2 3" xfId="10859"/>
    <cellStyle name="Normal 2 39 4 3 3" xfId="4828"/>
    <cellStyle name="Normal 2 39 4 3 3 2" xfId="12634"/>
    <cellStyle name="Normal 2 39 4 3 4" xfId="9217"/>
    <cellStyle name="Normal 2 39 4 4" xfId="1888"/>
    <cellStyle name="Normal 2 39 4 4 2" xfId="5309"/>
    <cellStyle name="Normal 2 39 4 4 2 2" xfId="13115"/>
    <cellStyle name="Normal 2 39 4 4 3" xfId="9698"/>
    <cellStyle name="Normal 2 39 4 5" xfId="7281"/>
    <cellStyle name="Normal 2 39 4 5 2" xfId="15087"/>
    <cellStyle name="Normal 2 39 4 6" xfId="3817"/>
    <cellStyle name="Normal 2 39 4 6 2" xfId="11623"/>
    <cellStyle name="Normal 2 39 4 7" xfId="8206"/>
    <cellStyle name="Normal 2 39 5" xfId="934"/>
    <cellStyle name="Normal 2 39 5 2" xfId="2526"/>
    <cellStyle name="Normal 2 39 5 2 2" xfId="5945"/>
    <cellStyle name="Normal 2 39 5 2 2 2" xfId="13751"/>
    <cellStyle name="Normal 2 39 5 2 3" xfId="10334"/>
    <cellStyle name="Normal 2 39 5 3" xfId="1889"/>
    <cellStyle name="Normal 2 39 5 3 2" xfId="5310"/>
    <cellStyle name="Normal 2 39 5 3 2 2" xfId="13116"/>
    <cellStyle name="Normal 2 39 5 3 3" xfId="9699"/>
    <cellStyle name="Normal 2 39 5 4" xfId="7282"/>
    <cellStyle name="Normal 2 39 5 4 2" xfId="15088"/>
    <cellStyle name="Normal 2 39 5 5" xfId="4363"/>
    <cellStyle name="Normal 2 39 5 5 2" xfId="12169"/>
    <cellStyle name="Normal 2 39 5 6" xfId="8752"/>
    <cellStyle name="Normal 2 39 6" xfId="940"/>
    <cellStyle name="Normal 2 39 6 2" xfId="2599"/>
    <cellStyle name="Normal 2 39 6 2 2" xfId="6018"/>
    <cellStyle name="Normal 2 39 6 2 2 2" xfId="13824"/>
    <cellStyle name="Normal 2 39 6 2 3" xfId="10407"/>
    <cellStyle name="Normal 2 39 6 3" xfId="1890"/>
    <cellStyle name="Normal 2 39 6 3 2" xfId="5311"/>
    <cellStyle name="Normal 2 39 6 3 2 2" xfId="13117"/>
    <cellStyle name="Normal 2 39 6 3 3" xfId="9700"/>
    <cellStyle name="Normal 2 39 6 4" xfId="7283"/>
    <cellStyle name="Normal 2 39 6 4 2" xfId="15089"/>
    <cellStyle name="Normal 2 39 6 5" xfId="4369"/>
    <cellStyle name="Normal 2 39 6 5 2" xfId="12175"/>
    <cellStyle name="Normal 2 39 6 6" xfId="8758"/>
    <cellStyle name="Normal 2 39 7" xfId="941"/>
    <cellStyle name="Normal 2 39 7 2" xfId="2670"/>
    <cellStyle name="Normal 2 39 7 2 2" xfId="6089"/>
    <cellStyle name="Normal 2 39 7 2 2 2" xfId="13895"/>
    <cellStyle name="Normal 2 39 7 2 3" xfId="10478"/>
    <cellStyle name="Normal 2 39 7 3" xfId="1891"/>
    <cellStyle name="Normal 2 39 7 3 2" xfId="5312"/>
    <cellStyle name="Normal 2 39 7 3 2 2" xfId="13118"/>
    <cellStyle name="Normal 2 39 7 3 3" xfId="9701"/>
    <cellStyle name="Normal 2 39 7 4" xfId="7284"/>
    <cellStyle name="Normal 2 39 7 4 2" xfId="15090"/>
    <cellStyle name="Normal 2 39 7 5" xfId="4370"/>
    <cellStyle name="Normal 2 39 7 5 2" xfId="12176"/>
    <cellStyle name="Normal 2 39 7 6" xfId="8759"/>
    <cellStyle name="Normal 2 39 8" xfId="942"/>
    <cellStyle name="Normal 2 39 8 2" xfId="2743"/>
    <cellStyle name="Normal 2 39 8 2 2" xfId="6162"/>
    <cellStyle name="Normal 2 39 8 2 2 2" xfId="13968"/>
    <cellStyle name="Normal 2 39 8 2 3" xfId="10551"/>
    <cellStyle name="Normal 2 39 8 3" xfId="1892"/>
    <cellStyle name="Normal 2 39 8 3 2" xfId="5313"/>
    <cellStyle name="Normal 2 39 8 3 2 2" xfId="13119"/>
    <cellStyle name="Normal 2 39 8 3 3" xfId="9702"/>
    <cellStyle name="Normal 2 39 8 4" xfId="7285"/>
    <cellStyle name="Normal 2 39 8 4 2" xfId="15091"/>
    <cellStyle name="Normal 2 39 8 5" xfId="4371"/>
    <cellStyle name="Normal 2 39 8 5 2" xfId="12177"/>
    <cellStyle name="Normal 2 39 8 6" xfId="8760"/>
    <cellStyle name="Normal 2 39 9" xfId="943"/>
    <cellStyle name="Normal 2 39 9 2" xfId="2820"/>
    <cellStyle name="Normal 2 39 9 2 2" xfId="6239"/>
    <cellStyle name="Normal 2 39 9 2 2 2" xfId="14045"/>
    <cellStyle name="Normal 2 39 9 2 3" xfId="10628"/>
    <cellStyle name="Normal 2 39 9 3" xfId="1893"/>
    <cellStyle name="Normal 2 39 9 3 2" xfId="5314"/>
    <cellStyle name="Normal 2 39 9 3 2 2" xfId="13120"/>
    <cellStyle name="Normal 2 39 9 3 3" xfId="9703"/>
    <cellStyle name="Normal 2 39 9 4" xfId="7286"/>
    <cellStyle name="Normal 2 39 9 4 2" xfId="15092"/>
    <cellStyle name="Normal 2 39 9 5" xfId="4372"/>
    <cellStyle name="Normal 2 39 9 5 2" xfId="12178"/>
    <cellStyle name="Normal 2 39 9 6" xfId="8761"/>
    <cellStyle name="Normal 2 4" xfId="82"/>
    <cellStyle name="Normal 2 4 10" xfId="945"/>
    <cellStyle name="Normal 2 4 10 2" xfId="2860"/>
    <cellStyle name="Normal 2 4 10 2 2" xfId="6279"/>
    <cellStyle name="Normal 2 4 10 2 2 2" xfId="14085"/>
    <cellStyle name="Normal 2 4 10 2 3" xfId="10668"/>
    <cellStyle name="Normal 2 4 10 3" xfId="1895"/>
    <cellStyle name="Normal 2 4 10 3 2" xfId="5316"/>
    <cellStyle name="Normal 2 4 10 3 2 2" xfId="13122"/>
    <cellStyle name="Normal 2 4 10 3 3" xfId="9705"/>
    <cellStyle name="Normal 2 4 10 4" xfId="7288"/>
    <cellStyle name="Normal 2 4 10 4 2" xfId="15094"/>
    <cellStyle name="Normal 2 4 10 5" xfId="4374"/>
    <cellStyle name="Normal 2 4 10 5 2" xfId="12180"/>
    <cellStyle name="Normal 2 4 10 6" xfId="8763"/>
    <cellStyle name="Normal 2 4 11" xfId="946"/>
    <cellStyle name="Normal 2 4 11 2" xfId="2925"/>
    <cellStyle name="Normal 2 4 11 2 2" xfId="6344"/>
    <cellStyle name="Normal 2 4 11 2 2 2" xfId="14150"/>
    <cellStyle name="Normal 2 4 11 2 3" xfId="10733"/>
    <cellStyle name="Normal 2 4 11 3" xfId="1896"/>
    <cellStyle name="Normal 2 4 11 3 2" xfId="5317"/>
    <cellStyle name="Normal 2 4 11 3 2 2" xfId="13123"/>
    <cellStyle name="Normal 2 4 11 3 3" xfId="9706"/>
    <cellStyle name="Normal 2 4 11 4" xfId="7289"/>
    <cellStyle name="Normal 2 4 11 4 2" xfId="15095"/>
    <cellStyle name="Normal 2 4 11 5" xfId="4375"/>
    <cellStyle name="Normal 2 4 11 5 2" xfId="12181"/>
    <cellStyle name="Normal 2 4 11 6" xfId="8764"/>
    <cellStyle name="Normal 2 4 12" xfId="1407"/>
    <cellStyle name="Normal 2 4 12 2" xfId="2777"/>
    <cellStyle name="Normal 2 4 12 2 2" xfId="6196"/>
    <cellStyle name="Normal 2 4 12 2 2 2" xfId="14002"/>
    <cellStyle name="Normal 2 4 12 2 3" xfId="10585"/>
    <cellStyle name="Normal 2 4 12 3" xfId="4829"/>
    <cellStyle name="Normal 2 4 12 3 2" xfId="12635"/>
    <cellStyle name="Normal 2 4 12 4" xfId="9218"/>
    <cellStyle name="Normal 2 4 13" xfId="1894"/>
    <cellStyle name="Normal 2 4 13 2" xfId="5315"/>
    <cellStyle name="Normal 2 4 13 2 2" xfId="13121"/>
    <cellStyle name="Normal 2 4 13 3" xfId="9704"/>
    <cellStyle name="Normal 2 4 14" xfId="3454"/>
    <cellStyle name="Normal 2 4 14 2" xfId="6872"/>
    <cellStyle name="Normal 2 4 14 2 2" xfId="14678"/>
    <cellStyle name="Normal 2 4 14 3" xfId="11261"/>
    <cellStyle name="Normal 2 4 15" xfId="7287"/>
    <cellStyle name="Normal 2 4 15 2" xfId="15093"/>
    <cellStyle name="Normal 2 4 16" xfId="3522"/>
    <cellStyle name="Normal 2 4 16 2" xfId="11328"/>
    <cellStyle name="Normal 2 4 17" xfId="7785"/>
    <cellStyle name="Normal 2 4 17 2" xfId="15469"/>
    <cellStyle name="Normal 2 4 18" xfId="7860"/>
    <cellStyle name="Normal 2 4 18 2" xfId="15491"/>
    <cellStyle name="Normal 2 4 19" xfId="7843"/>
    <cellStyle name="Normal 2 4 19 2" xfId="15485"/>
    <cellStyle name="Normal 2 4 2" xfId="92"/>
    <cellStyle name="Normal 2 4 2 2" xfId="285"/>
    <cellStyle name="Normal 2 4 2 2 2" xfId="545"/>
    <cellStyle name="Normal 2 4 2 2 2 2" xfId="3224"/>
    <cellStyle name="Normal 2 4 2 2 2 2 2" xfId="6643"/>
    <cellStyle name="Normal 2 4 2 2 2 2 2 2" xfId="14449"/>
    <cellStyle name="Normal 2 4 2 2 2 2 3" xfId="11032"/>
    <cellStyle name="Normal 2 4 2 2 2 3" xfId="3977"/>
    <cellStyle name="Normal 2 4 2 2 2 3 2" xfId="11783"/>
    <cellStyle name="Normal 2 4 2 2 2 4" xfId="8366"/>
    <cellStyle name="Normal 2 4 2 2 3" xfId="2270"/>
    <cellStyle name="Normal 2 4 2 2 3 2" xfId="5690"/>
    <cellStyle name="Normal 2 4 2 2 3 2 2" xfId="13496"/>
    <cellStyle name="Normal 2 4 2 2 3 3" xfId="10079"/>
    <cellStyle name="Normal 2 4 2 2 4" xfId="3717"/>
    <cellStyle name="Normal 2 4 2 2 4 2" xfId="11523"/>
    <cellStyle name="Normal 2 4 2 2 5" xfId="8106"/>
    <cellStyle name="Normal 2 4 2 3" xfId="415"/>
    <cellStyle name="Normal 2 4 2 3 2" xfId="3030"/>
    <cellStyle name="Normal 2 4 2 3 2 2" xfId="6449"/>
    <cellStyle name="Normal 2 4 2 3 2 2 2" xfId="14255"/>
    <cellStyle name="Normal 2 4 2 3 2 3" xfId="10838"/>
    <cellStyle name="Normal 2 4 2 3 3" xfId="3847"/>
    <cellStyle name="Normal 2 4 2 3 3 2" xfId="11653"/>
    <cellStyle name="Normal 2 4 2 3 4" xfId="8236"/>
    <cellStyle name="Normal 2 4 2 4" xfId="947"/>
    <cellStyle name="Normal 2 4 2 4 2" xfId="3059"/>
    <cellStyle name="Normal 2 4 2 4 2 2" xfId="6478"/>
    <cellStyle name="Normal 2 4 2 4 2 2 2" xfId="14284"/>
    <cellStyle name="Normal 2 4 2 4 2 3" xfId="10867"/>
    <cellStyle name="Normal 2 4 2 4 3" xfId="4376"/>
    <cellStyle name="Normal 2 4 2 4 3 2" xfId="12182"/>
    <cellStyle name="Normal 2 4 2 4 4" xfId="8765"/>
    <cellStyle name="Normal 2 4 2 5" xfId="1408"/>
    <cellStyle name="Normal 2 4 2 5 2" xfId="3337"/>
    <cellStyle name="Normal 2 4 2 5 2 2" xfId="6756"/>
    <cellStyle name="Normal 2 4 2 5 2 2 2" xfId="14562"/>
    <cellStyle name="Normal 2 4 2 5 2 3" xfId="11145"/>
    <cellStyle name="Normal 2 4 2 5 3" xfId="4830"/>
    <cellStyle name="Normal 2 4 2 5 3 2" xfId="12636"/>
    <cellStyle name="Normal 2 4 2 5 4" xfId="9219"/>
    <cellStyle name="Normal 2 4 2 6" xfId="1897"/>
    <cellStyle name="Normal 2 4 2 6 2" xfId="5318"/>
    <cellStyle name="Normal 2 4 2 6 2 2" xfId="13124"/>
    <cellStyle name="Normal 2 4 2 6 3" xfId="9707"/>
    <cellStyle name="Normal 2 4 2 7" xfId="7290"/>
    <cellStyle name="Normal 2 4 2 7 2" xfId="15096"/>
    <cellStyle name="Normal 2 4 2 8" xfId="3587"/>
    <cellStyle name="Normal 2 4 2 8 2" xfId="11393"/>
    <cellStyle name="Normal 2 4 2 9" xfId="7915"/>
    <cellStyle name="Normal 2 4 20" xfId="65"/>
    <cellStyle name="Normal 2 4 20 2" xfId="7904"/>
    <cellStyle name="Normal 2 4 21" xfId="7837"/>
    <cellStyle name="Normal 2 4 21 2" xfId="15482"/>
    <cellStyle name="Normal 2 4 22" xfId="7862"/>
    <cellStyle name="Normal 2 4 22 2" xfId="15493"/>
    <cellStyle name="Normal 2 4 23" xfId="7838"/>
    <cellStyle name="Normal 2 4 23 2" xfId="15483"/>
    <cellStyle name="Normal 2 4 24" xfId="7854"/>
    <cellStyle name="Normal 2 4 24 2" xfId="15487"/>
    <cellStyle name="Normal 2 4 25" xfId="15599"/>
    <cellStyle name="Normal 2 4 25 2" xfId="15896"/>
    <cellStyle name="Normal 2 4 25 2 2" xfId="16531"/>
    <cellStyle name="Normal 2 4 25 3" xfId="16831"/>
    <cellStyle name="Normal 2 4 25 4" xfId="16235"/>
    <cellStyle name="Normal 2 4 26" xfId="15729"/>
    <cellStyle name="Normal 2 4 26 2" xfId="16364"/>
    <cellStyle name="Normal 2 4 27" xfId="16663"/>
    <cellStyle name="Normal 2 4 28" xfId="16068"/>
    <cellStyle name="Normal 2 4 3" xfId="221"/>
    <cellStyle name="Normal 2 4 3 2" xfId="480"/>
    <cellStyle name="Normal 2 4 3 2 2" xfId="2349"/>
    <cellStyle name="Normal 2 4 3 2 2 2" xfId="5769"/>
    <cellStyle name="Normal 2 4 3 2 2 2 2" xfId="13575"/>
    <cellStyle name="Normal 2 4 3 2 2 3" xfId="10158"/>
    <cellStyle name="Normal 2 4 3 2 3" xfId="3912"/>
    <cellStyle name="Normal 2 4 3 2 3 2" xfId="11718"/>
    <cellStyle name="Normal 2 4 3 2 4" xfId="8301"/>
    <cellStyle name="Normal 2 4 3 3" xfId="948"/>
    <cellStyle name="Normal 2 4 3 3 2" xfId="3351"/>
    <cellStyle name="Normal 2 4 3 3 2 2" xfId="6770"/>
    <cellStyle name="Normal 2 4 3 3 2 2 2" xfId="14576"/>
    <cellStyle name="Normal 2 4 3 3 2 3" xfId="11159"/>
    <cellStyle name="Normal 2 4 3 3 3" xfId="4377"/>
    <cellStyle name="Normal 2 4 3 3 3 2" xfId="12183"/>
    <cellStyle name="Normal 2 4 3 3 4" xfId="8766"/>
    <cellStyle name="Normal 2 4 3 4" xfId="1409"/>
    <cellStyle name="Normal 2 4 3 4 2" xfId="3200"/>
    <cellStyle name="Normal 2 4 3 4 2 2" xfId="6619"/>
    <cellStyle name="Normal 2 4 3 4 2 2 2" xfId="14425"/>
    <cellStyle name="Normal 2 4 3 4 2 3" xfId="11008"/>
    <cellStyle name="Normal 2 4 3 4 3" xfId="4831"/>
    <cellStyle name="Normal 2 4 3 4 3 2" xfId="12637"/>
    <cellStyle name="Normal 2 4 3 4 4" xfId="9220"/>
    <cellStyle name="Normal 2 4 3 5" xfId="1898"/>
    <cellStyle name="Normal 2 4 3 5 2" xfId="5319"/>
    <cellStyle name="Normal 2 4 3 5 2 2" xfId="13125"/>
    <cellStyle name="Normal 2 4 3 5 3" xfId="9708"/>
    <cellStyle name="Normal 2 4 3 6" xfId="7291"/>
    <cellStyle name="Normal 2 4 3 6 2" xfId="15097"/>
    <cellStyle name="Normal 2 4 3 7" xfId="3652"/>
    <cellStyle name="Normal 2 4 3 7 2" xfId="11458"/>
    <cellStyle name="Normal 2 4 3 8" xfId="8042"/>
    <cellStyle name="Normal 2 4 4" xfId="350"/>
    <cellStyle name="Normal 2 4 4 2" xfId="949"/>
    <cellStyle name="Normal 2 4 4 2 2" xfId="2414"/>
    <cellStyle name="Normal 2 4 4 2 2 2" xfId="5834"/>
    <cellStyle name="Normal 2 4 4 2 2 2 2" xfId="13640"/>
    <cellStyle name="Normal 2 4 4 2 2 3" xfId="10223"/>
    <cellStyle name="Normal 2 4 4 2 3" xfId="4378"/>
    <cellStyle name="Normal 2 4 4 2 3 2" xfId="12184"/>
    <cellStyle name="Normal 2 4 4 2 4" xfId="8767"/>
    <cellStyle name="Normal 2 4 4 3" xfId="1410"/>
    <cellStyle name="Normal 2 4 4 3 2" xfId="3078"/>
    <cellStyle name="Normal 2 4 4 3 2 2" xfId="6497"/>
    <cellStyle name="Normal 2 4 4 3 2 2 2" xfId="14303"/>
    <cellStyle name="Normal 2 4 4 3 2 3" xfId="10886"/>
    <cellStyle name="Normal 2 4 4 3 3" xfId="4832"/>
    <cellStyle name="Normal 2 4 4 3 3 2" xfId="12638"/>
    <cellStyle name="Normal 2 4 4 3 4" xfId="9221"/>
    <cellStyle name="Normal 2 4 4 4" xfId="1899"/>
    <cellStyle name="Normal 2 4 4 4 2" xfId="5320"/>
    <cellStyle name="Normal 2 4 4 4 2 2" xfId="13126"/>
    <cellStyle name="Normal 2 4 4 4 3" xfId="9709"/>
    <cellStyle name="Normal 2 4 4 5" xfId="7292"/>
    <cellStyle name="Normal 2 4 4 5 2" xfId="15098"/>
    <cellStyle name="Normal 2 4 4 6" xfId="3782"/>
    <cellStyle name="Normal 2 4 4 6 2" xfId="11588"/>
    <cellStyle name="Normal 2 4 4 7" xfId="8171"/>
    <cellStyle name="Normal 2 4 5" xfId="944"/>
    <cellStyle name="Normal 2 4 5 2" xfId="2491"/>
    <cellStyle name="Normal 2 4 5 2 2" xfId="5910"/>
    <cellStyle name="Normal 2 4 5 2 2 2" xfId="13716"/>
    <cellStyle name="Normal 2 4 5 2 3" xfId="10299"/>
    <cellStyle name="Normal 2 4 5 3" xfId="1900"/>
    <cellStyle name="Normal 2 4 5 3 2" xfId="5321"/>
    <cellStyle name="Normal 2 4 5 3 2 2" xfId="13127"/>
    <cellStyle name="Normal 2 4 5 3 3" xfId="9710"/>
    <cellStyle name="Normal 2 4 5 4" xfId="7293"/>
    <cellStyle name="Normal 2 4 5 4 2" xfId="15099"/>
    <cellStyle name="Normal 2 4 5 5" xfId="4373"/>
    <cellStyle name="Normal 2 4 5 5 2" xfId="12179"/>
    <cellStyle name="Normal 2 4 5 6" xfId="8762"/>
    <cellStyle name="Normal 2 4 6" xfId="950"/>
    <cellStyle name="Normal 2 4 6 2" xfId="2564"/>
    <cellStyle name="Normal 2 4 6 2 2" xfId="5983"/>
    <cellStyle name="Normal 2 4 6 2 2 2" xfId="13789"/>
    <cellStyle name="Normal 2 4 6 2 3" xfId="10372"/>
    <cellStyle name="Normal 2 4 6 3" xfId="1901"/>
    <cellStyle name="Normal 2 4 6 3 2" xfId="5322"/>
    <cellStyle name="Normal 2 4 6 3 2 2" xfId="13128"/>
    <cellStyle name="Normal 2 4 6 3 3" xfId="9711"/>
    <cellStyle name="Normal 2 4 6 4" xfId="7294"/>
    <cellStyle name="Normal 2 4 6 4 2" xfId="15100"/>
    <cellStyle name="Normal 2 4 6 5" xfId="4379"/>
    <cellStyle name="Normal 2 4 6 5 2" xfId="12185"/>
    <cellStyle name="Normal 2 4 6 6" xfId="8768"/>
    <cellStyle name="Normal 2 4 7" xfId="951"/>
    <cellStyle name="Normal 2 4 7 2" xfId="2635"/>
    <cellStyle name="Normal 2 4 7 2 2" xfId="6054"/>
    <cellStyle name="Normal 2 4 7 2 2 2" xfId="13860"/>
    <cellStyle name="Normal 2 4 7 2 3" xfId="10443"/>
    <cellStyle name="Normal 2 4 7 3" xfId="1902"/>
    <cellStyle name="Normal 2 4 7 3 2" xfId="5323"/>
    <cellStyle name="Normal 2 4 7 3 2 2" xfId="13129"/>
    <cellStyle name="Normal 2 4 7 3 3" xfId="9712"/>
    <cellStyle name="Normal 2 4 7 4" xfId="7295"/>
    <cellStyle name="Normal 2 4 7 4 2" xfId="15101"/>
    <cellStyle name="Normal 2 4 7 5" xfId="4380"/>
    <cellStyle name="Normal 2 4 7 5 2" xfId="12186"/>
    <cellStyle name="Normal 2 4 7 6" xfId="8769"/>
    <cellStyle name="Normal 2 4 8" xfId="952"/>
    <cellStyle name="Normal 2 4 8 2" xfId="2708"/>
    <cellStyle name="Normal 2 4 8 2 2" xfId="6127"/>
    <cellStyle name="Normal 2 4 8 2 2 2" xfId="13933"/>
    <cellStyle name="Normal 2 4 8 2 3" xfId="10516"/>
    <cellStyle name="Normal 2 4 8 3" xfId="1903"/>
    <cellStyle name="Normal 2 4 8 3 2" xfId="5324"/>
    <cellStyle name="Normal 2 4 8 3 2 2" xfId="13130"/>
    <cellStyle name="Normal 2 4 8 3 3" xfId="9713"/>
    <cellStyle name="Normal 2 4 8 4" xfId="7296"/>
    <cellStyle name="Normal 2 4 8 4 2" xfId="15102"/>
    <cellStyle name="Normal 2 4 8 5" xfId="4381"/>
    <cellStyle name="Normal 2 4 8 5 2" xfId="12187"/>
    <cellStyle name="Normal 2 4 8 6" xfId="8770"/>
    <cellStyle name="Normal 2 4 9" xfId="953"/>
    <cellStyle name="Normal 2 4 9 2" xfId="2785"/>
    <cellStyle name="Normal 2 4 9 2 2" xfId="6204"/>
    <cellStyle name="Normal 2 4 9 2 2 2" xfId="14010"/>
    <cellStyle name="Normal 2 4 9 2 3" xfId="10593"/>
    <cellStyle name="Normal 2 4 9 3" xfId="1904"/>
    <cellStyle name="Normal 2 4 9 3 2" xfId="5325"/>
    <cellStyle name="Normal 2 4 9 3 2 2" xfId="13131"/>
    <cellStyle name="Normal 2 4 9 3 3" xfId="9714"/>
    <cellStyle name="Normal 2 4 9 4" xfId="7297"/>
    <cellStyle name="Normal 2 4 9 4 2" xfId="15103"/>
    <cellStyle name="Normal 2 4 9 5" xfId="4382"/>
    <cellStyle name="Normal 2 4 9 5 2" xfId="12188"/>
    <cellStyle name="Normal 2 4 9 6" xfId="8771"/>
    <cellStyle name="Normal 2 40" xfId="128"/>
    <cellStyle name="Normal 2 40 10" xfId="955"/>
    <cellStyle name="Normal 2 40 10 2" xfId="2896"/>
    <cellStyle name="Normal 2 40 10 2 2" xfId="6315"/>
    <cellStyle name="Normal 2 40 10 2 2 2" xfId="14121"/>
    <cellStyle name="Normal 2 40 10 2 3" xfId="10704"/>
    <cellStyle name="Normal 2 40 10 3" xfId="1906"/>
    <cellStyle name="Normal 2 40 10 3 2" xfId="5327"/>
    <cellStyle name="Normal 2 40 10 3 2 2" xfId="13133"/>
    <cellStyle name="Normal 2 40 10 3 3" xfId="9716"/>
    <cellStyle name="Normal 2 40 10 4" xfId="7299"/>
    <cellStyle name="Normal 2 40 10 4 2" xfId="15105"/>
    <cellStyle name="Normal 2 40 10 5" xfId="4384"/>
    <cellStyle name="Normal 2 40 10 5 2" xfId="12190"/>
    <cellStyle name="Normal 2 40 10 6" xfId="8773"/>
    <cellStyle name="Normal 2 40 11" xfId="956"/>
    <cellStyle name="Normal 2 40 11 2" xfId="2961"/>
    <cellStyle name="Normal 2 40 11 2 2" xfId="6380"/>
    <cellStyle name="Normal 2 40 11 2 2 2" xfId="14186"/>
    <cellStyle name="Normal 2 40 11 2 3" xfId="10769"/>
    <cellStyle name="Normal 2 40 11 3" xfId="1907"/>
    <cellStyle name="Normal 2 40 11 3 2" xfId="5328"/>
    <cellStyle name="Normal 2 40 11 3 2 2" xfId="13134"/>
    <cellStyle name="Normal 2 40 11 3 3" xfId="9717"/>
    <cellStyle name="Normal 2 40 11 4" xfId="7300"/>
    <cellStyle name="Normal 2 40 11 4 2" xfId="15106"/>
    <cellStyle name="Normal 2 40 11 5" xfId="4385"/>
    <cellStyle name="Normal 2 40 11 5 2" xfId="12191"/>
    <cellStyle name="Normal 2 40 11 6" xfId="8774"/>
    <cellStyle name="Normal 2 40 12" xfId="1411"/>
    <cellStyle name="Normal 2 40 12 2" xfId="2781"/>
    <cellStyle name="Normal 2 40 12 2 2" xfId="6200"/>
    <cellStyle name="Normal 2 40 12 2 2 2" xfId="14006"/>
    <cellStyle name="Normal 2 40 12 2 3" xfId="10589"/>
    <cellStyle name="Normal 2 40 12 3" xfId="4833"/>
    <cellStyle name="Normal 2 40 12 3 2" xfId="12639"/>
    <cellStyle name="Normal 2 40 12 4" xfId="9222"/>
    <cellStyle name="Normal 2 40 13" xfId="1905"/>
    <cellStyle name="Normal 2 40 13 2" xfId="5326"/>
    <cellStyle name="Normal 2 40 13 2 2" xfId="13132"/>
    <cellStyle name="Normal 2 40 13 3" xfId="9715"/>
    <cellStyle name="Normal 2 40 14" xfId="3490"/>
    <cellStyle name="Normal 2 40 14 2" xfId="6908"/>
    <cellStyle name="Normal 2 40 14 2 2" xfId="14714"/>
    <cellStyle name="Normal 2 40 14 3" xfId="11297"/>
    <cellStyle name="Normal 2 40 15" xfId="7298"/>
    <cellStyle name="Normal 2 40 15 2" xfId="15104"/>
    <cellStyle name="Normal 2 40 16" xfId="3558"/>
    <cellStyle name="Normal 2 40 16 2" xfId="11364"/>
    <cellStyle name="Normal 2 40 17" xfId="7951"/>
    <cellStyle name="Normal 2 40 2" xfId="192"/>
    <cellStyle name="Normal 2 40 2 2" xfId="321"/>
    <cellStyle name="Normal 2 40 2 2 2" xfId="581"/>
    <cellStyle name="Normal 2 40 2 2 2 2" xfId="3260"/>
    <cellStyle name="Normal 2 40 2 2 2 2 2" xfId="6679"/>
    <cellStyle name="Normal 2 40 2 2 2 2 2 2" xfId="14485"/>
    <cellStyle name="Normal 2 40 2 2 2 2 3" xfId="11068"/>
    <cellStyle name="Normal 2 40 2 2 2 3" xfId="4013"/>
    <cellStyle name="Normal 2 40 2 2 2 3 2" xfId="11819"/>
    <cellStyle name="Normal 2 40 2 2 2 4" xfId="8402"/>
    <cellStyle name="Normal 2 40 2 2 3" xfId="2306"/>
    <cellStyle name="Normal 2 40 2 2 3 2" xfId="5726"/>
    <cellStyle name="Normal 2 40 2 2 3 2 2" xfId="13532"/>
    <cellStyle name="Normal 2 40 2 2 3 3" xfId="10115"/>
    <cellStyle name="Normal 2 40 2 2 4" xfId="3753"/>
    <cellStyle name="Normal 2 40 2 2 4 2" xfId="11559"/>
    <cellStyle name="Normal 2 40 2 2 5" xfId="8142"/>
    <cellStyle name="Normal 2 40 2 3" xfId="451"/>
    <cellStyle name="Normal 2 40 2 3 2" xfId="3116"/>
    <cellStyle name="Normal 2 40 2 3 2 2" xfId="6535"/>
    <cellStyle name="Normal 2 40 2 3 2 2 2" xfId="14341"/>
    <cellStyle name="Normal 2 40 2 3 2 3" xfId="10924"/>
    <cellStyle name="Normal 2 40 2 3 3" xfId="3883"/>
    <cellStyle name="Normal 2 40 2 3 3 2" xfId="11689"/>
    <cellStyle name="Normal 2 40 2 3 4" xfId="8272"/>
    <cellStyle name="Normal 2 40 2 4" xfId="957"/>
    <cellStyle name="Normal 2 40 2 4 2" xfId="3402"/>
    <cellStyle name="Normal 2 40 2 4 2 2" xfId="6821"/>
    <cellStyle name="Normal 2 40 2 4 2 2 2" xfId="14627"/>
    <cellStyle name="Normal 2 40 2 4 2 3" xfId="11210"/>
    <cellStyle name="Normal 2 40 2 4 3" xfId="4386"/>
    <cellStyle name="Normal 2 40 2 4 3 2" xfId="12192"/>
    <cellStyle name="Normal 2 40 2 4 4" xfId="8775"/>
    <cellStyle name="Normal 2 40 2 5" xfId="1412"/>
    <cellStyle name="Normal 2 40 2 5 2" xfId="3406"/>
    <cellStyle name="Normal 2 40 2 5 2 2" xfId="6825"/>
    <cellStyle name="Normal 2 40 2 5 2 2 2" xfId="14631"/>
    <cellStyle name="Normal 2 40 2 5 2 3" xfId="11214"/>
    <cellStyle name="Normal 2 40 2 5 3" xfId="4834"/>
    <cellStyle name="Normal 2 40 2 5 3 2" xfId="12640"/>
    <cellStyle name="Normal 2 40 2 5 4" xfId="9223"/>
    <cellStyle name="Normal 2 40 2 6" xfId="1908"/>
    <cellStyle name="Normal 2 40 2 6 2" xfId="5329"/>
    <cellStyle name="Normal 2 40 2 6 2 2" xfId="13135"/>
    <cellStyle name="Normal 2 40 2 6 3" xfId="9718"/>
    <cellStyle name="Normal 2 40 2 7" xfId="7301"/>
    <cellStyle name="Normal 2 40 2 7 2" xfId="15107"/>
    <cellStyle name="Normal 2 40 2 8" xfId="3623"/>
    <cellStyle name="Normal 2 40 2 8 2" xfId="11429"/>
    <cellStyle name="Normal 2 40 2 9" xfId="8014"/>
    <cellStyle name="Normal 2 40 3" xfId="257"/>
    <cellStyle name="Normal 2 40 3 2" xfId="516"/>
    <cellStyle name="Normal 2 40 3 2 2" xfId="2385"/>
    <cellStyle name="Normal 2 40 3 2 2 2" xfId="5805"/>
    <cellStyle name="Normal 2 40 3 2 2 2 2" xfId="13611"/>
    <cellStyle name="Normal 2 40 3 2 2 3" xfId="10194"/>
    <cellStyle name="Normal 2 40 3 2 3" xfId="3948"/>
    <cellStyle name="Normal 2 40 3 2 3 2" xfId="11754"/>
    <cellStyle name="Normal 2 40 3 2 4" xfId="8337"/>
    <cellStyle name="Normal 2 40 3 3" xfId="958"/>
    <cellStyle name="Normal 2 40 3 3 2" xfId="3000"/>
    <cellStyle name="Normal 2 40 3 3 2 2" xfId="6419"/>
    <cellStyle name="Normal 2 40 3 3 2 2 2" xfId="14225"/>
    <cellStyle name="Normal 2 40 3 3 2 3" xfId="10808"/>
    <cellStyle name="Normal 2 40 3 3 3" xfId="4387"/>
    <cellStyle name="Normal 2 40 3 3 3 2" xfId="12193"/>
    <cellStyle name="Normal 2 40 3 3 4" xfId="8776"/>
    <cellStyle name="Normal 2 40 3 4" xfId="1413"/>
    <cellStyle name="Normal 2 40 3 4 2" xfId="3201"/>
    <cellStyle name="Normal 2 40 3 4 2 2" xfId="6620"/>
    <cellStyle name="Normal 2 40 3 4 2 2 2" xfId="14426"/>
    <cellStyle name="Normal 2 40 3 4 2 3" xfId="11009"/>
    <cellStyle name="Normal 2 40 3 4 3" xfId="4835"/>
    <cellStyle name="Normal 2 40 3 4 3 2" xfId="12641"/>
    <cellStyle name="Normal 2 40 3 4 4" xfId="9224"/>
    <cellStyle name="Normal 2 40 3 5" xfId="1909"/>
    <cellStyle name="Normal 2 40 3 5 2" xfId="5330"/>
    <cellStyle name="Normal 2 40 3 5 2 2" xfId="13136"/>
    <cellStyle name="Normal 2 40 3 5 3" xfId="9719"/>
    <cellStyle name="Normal 2 40 3 6" xfId="7302"/>
    <cellStyle name="Normal 2 40 3 6 2" xfId="15108"/>
    <cellStyle name="Normal 2 40 3 7" xfId="3688"/>
    <cellStyle name="Normal 2 40 3 7 2" xfId="11494"/>
    <cellStyle name="Normal 2 40 3 8" xfId="8078"/>
    <cellStyle name="Normal 2 40 4" xfId="386"/>
    <cellStyle name="Normal 2 40 4 2" xfId="959"/>
    <cellStyle name="Normal 2 40 4 2 2" xfId="2450"/>
    <cellStyle name="Normal 2 40 4 2 2 2" xfId="5870"/>
    <cellStyle name="Normal 2 40 4 2 2 2 2" xfId="13676"/>
    <cellStyle name="Normal 2 40 4 2 2 3" xfId="10259"/>
    <cellStyle name="Normal 2 40 4 2 3" xfId="4388"/>
    <cellStyle name="Normal 2 40 4 2 3 2" xfId="12194"/>
    <cellStyle name="Normal 2 40 4 2 4" xfId="8777"/>
    <cellStyle name="Normal 2 40 4 3" xfId="1414"/>
    <cellStyle name="Normal 2 40 4 3 2" xfId="3373"/>
    <cellStyle name="Normal 2 40 4 3 2 2" xfId="6792"/>
    <cellStyle name="Normal 2 40 4 3 2 2 2" xfId="14598"/>
    <cellStyle name="Normal 2 40 4 3 2 3" xfId="11181"/>
    <cellStyle name="Normal 2 40 4 3 3" xfId="4836"/>
    <cellStyle name="Normal 2 40 4 3 3 2" xfId="12642"/>
    <cellStyle name="Normal 2 40 4 3 4" xfId="9225"/>
    <cellStyle name="Normal 2 40 4 4" xfId="1910"/>
    <cellStyle name="Normal 2 40 4 4 2" xfId="5331"/>
    <cellStyle name="Normal 2 40 4 4 2 2" xfId="13137"/>
    <cellStyle name="Normal 2 40 4 4 3" xfId="9720"/>
    <cellStyle name="Normal 2 40 4 5" xfId="7303"/>
    <cellStyle name="Normal 2 40 4 5 2" xfId="15109"/>
    <cellStyle name="Normal 2 40 4 6" xfId="3818"/>
    <cellStyle name="Normal 2 40 4 6 2" xfId="11624"/>
    <cellStyle name="Normal 2 40 4 7" xfId="8207"/>
    <cellStyle name="Normal 2 40 5" xfId="954"/>
    <cellStyle name="Normal 2 40 5 2" xfId="2527"/>
    <cellStyle name="Normal 2 40 5 2 2" xfId="5946"/>
    <cellStyle name="Normal 2 40 5 2 2 2" xfId="13752"/>
    <cellStyle name="Normal 2 40 5 2 3" xfId="10335"/>
    <cellStyle name="Normal 2 40 5 3" xfId="1911"/>
    <cellStyle name="Normal 2 40 5 3 2" xfId="5332"/>
    <cellStyle name="Normal 2 40 5 3 2 2" xfId="13138"/>
    <cellStyle name="Normal 2 40 5 3 3" xfId="9721"/>
    <cellStyle name="Normal 2 40 5 4" xfId="7304"/>
    <cellStyle name="Normal 2 40 5 4 2" xfId="15110"/>
    <cellStyle name="Normal 2 40 5 5" xfId="4383"/>
    <cellStyle name="Normal 2 40 5 5 2" xfId="12189"/>
    <cellStyle name="Normal 2 40 5 6" xfId="8772"/>
    <cellStyle name="Normal 2 40 6" xfId="961"/>
    <cellStyle name="Normal 2 40 6 2" xfId="2600"/>
    <cellStyle name="Normal 2 40 6 2 2" xfId="6019"/>
    <cellStyle name="Normal 2 40 6 2 2 2" xfId="13825"/>
    <cellStyle name="Normal 2 40 6 2 3" xfId="10408"/>
    <cellStyle name="Normal 2 40 6 3" xfId="1912"/>
    <cellStyle name="Normal 2 40 6 3 2" xfId="5333"/>
    <cellStyle name="Normal 2 40 6 3 2 2" xfId="13139"/>
    <cellStyle name="Normal 2 40 6 3 3" xfId="9722"/>
    <cellStyle name="Normal 2 40 6 4" xfId="7305"/>
    <cellStyle name="Normal 2 40 6 4 2" xfId="15111"/>
    <cellStyle name="Normal 2 40 6 5" xfId="4390"/>
    <cellStyle name="Normal 2 40 6 5 2" xfId="12196"/>
    <cellStyle name="Normal 2 40 6 6" xfId="8779"/>
    <cellStyle name="Normal 2 40 7" xfId="962"/>
    <cellStyle name="Normal 2 40 7 2" xfId="2671"/>
    <cellStyle name="Normal 2 40 7 2 2" xfId="6090"/>
    <cellStyle name="Normal 2 40 7 2 2 2" xfId="13896"/>
    <cellStyle name="Normal 2 40 7 2 3" xfId="10479"/>
    <cellStyle name="Normal 2 40 7 3" xfId="1913"/>
    <cellStyle name="Normal 2 40 7 3 2" xfId="5334"/>
    <cellStyle name="Normal 2 40 7 3 2 2" xfId="13140"/>
    <cellStyle name="Normal 2 40 7 3 3" xfId="9723"/>
    <cellStyle name="Normal 2 40 7 4" xfId="7306"/>
    <cellStyle name="Normal 2 40 7 4 2" xfId="15112"/>
    <cellStyle name="Normal 2 40 7 5" xfId="4391"/>
    <cellStyle name="Normal 2 40 7 5 2" xfId="12197"/>
    <cellStyle name="Normal 2 40 7 6" xfId="8780"/>
    <cellStyle name="Normal 2 40 8" xfId="963"/>
    <cellStyle name="Normal 2 40 8 2" xfId="2744"/>
    <cellStyle name="Normal 2 40 8 2 2" xfId="6163"/>
    <cellStyle name="Normal 2 40 8 2 2 2" xfId="13969"/>
    <cellStyle name="Normal 2 40 8 2 3" xfId="10552"/>
    <cellStyle name="Normal 2 40 8 3" xfId="1914"/>
    <cellStyle name="Normal 2 40 8 3 2" xfId="5335"/>
    <cellStyle name="Normal 2 40 8 3 2 2" xfId="13141"/>
    <cellStyle name="Normal 2 40 8 3 3" xfId="9724"/>
    <cellStyle name="Normal 2 40 8 4" xfId="7307"/>
    <cellStyle name="Normal 2 40 8 4 2" xfId="15113"/>
    <cellStyle name="Normal 2 40 8 5" xfId="4392"/>
    <cellStyle name="Normal 2 40 8 5 2" xfId="12198"/>
    <cellStyle name="Normal 2 40 8 6" xfId="8781"/>
    <cellStyle name="Normal 2 40 9" xfId="964"/>
    <cellStyle name="Normal 2 40 9 2" xfId="2821"/>
    <cellStyle name="Normal 2 40 9 2 2" xfId="6240"/>
    <cellStyle name="Normal 2 40 9 2 2 2" xfId="14046"/>
    <cellStyle name="Normal 2 40 9 2 3" xfId="10629"/>
    <cellStyle name="Normal 2 40 9 3" xfId="1915"/>
    <cellStyle name="Normal 2 40 9 3 2" xfId="5336"/>
    <cellStyle name="Normal 2 40 9 3 2 2" xfId="13142"/>
    <cellStyle name="Normal 2 40 9 3 3" xfId="9725"/>
    <cellStyle name="Normal 2 40 9 4" xfId="7308"/>
    <cellStyle name="Normal 2 40 9 4 2" xfId="15114"/>
    <cellStyle name="Normal 2 40 9 5" xfId="4393"/>
    <cellStyle name="Normal 2 40 9 5 2" xfId="12199"/>
    <cellStyle name="Normal 2 40 9 6" xfId="8782"/>
    <cellStyle name="Normal 2 41" xfId="129"/>
    <cellStyle name="Normal 2 41 10" xfId="966"/>
    <cellStyle name="Normal 2 41 10 2" xfId="2897"/>
    <cellStyle name="Normal 2 41 10 2 2" xfId="6316"/>
    <cellStyle name="Normal 2 41 10 2 2 2" xfId="14122"/>
    <cellStyle name="Normal 2 41 10 2 3" xfId="10705"/>
    <cellStyle name="Normal 2 41 10 3" xfId="1917"/>
    <cellStyle name="Normal 2 41 10 3 2" xfId="5338"/>
    <cellStyle name="Normal 2 41 10 3 2 2" xfId="13144"/>
    <cellStyle name="Normal 2 41 10 3 3" xfId="9727"/>
    <cellStyle name="Normal 2 41 10 4" xfId="7310"/>
    <cellStyle name="Normal 2 41 10 4 2" xfId="15116"/>
    <cellStyle name="Normal 2 41 10 5" xfId="4395"/>
    <cellStyle name="Normal 2 41 10 5 2" xfId="12201"/>
    <cellStyle name="Normal 2 41 10 6" xfId="8784"/>
    <cellStyle name="Normal 2 41 11" xfId="967"/>
    <cellStyle name="Normal 2 41 11 2" xfId="2962"/>
    <cellStyle name="Normal 2 41 11 2 2" xfId="6381"/>
    <cellStyle name="Normal 2 41 11 2 2 2" xfId="14187"/>
    <cellStyle name="Normal 2 41 11 2 3" xfId="10770"/>
    <cellStyle name="Normal 2 41 11 3" xfId="1918"/>
    <cellStyle name="Normal 2 41 11 3 2" xfId="5339"/>
    <cellStyle name="Normal 2 41 11 3 2 2" xfId="13145"/>
    <cellStyle name="Normal 2 41 11 3 3" xfId="9728"/>
    <cellStyle name="Normal 2 41 11 4" xfId="7311"/>
    <cellStyle name="Normal 2 41 11 4 2" xfId="15117"/>
    <cellStyle name="Normal 2 41 11 5" xfId="4396"/>
    <cellStyle name="Normal 2 41 11 5 2" xfId="12202"/>
    <cellStyle name="Normal 2 41 11 6" xfId="8785"/>
    <cellStyle name="Normal 2 41 12" xfId="1415"/>
    <cellStyle name="Normal 2 41 12 2" xfId="2483"/>
    <cellStyle name="Normal 2 41 12 2 2" xfId="5903"/>
    <cellStyle name="Normal 2 41 12 2 2 2" xfId="13709"/>
    <cellStyle name="Normal 2 41 12 2 3" xfId="10292"/>
    <cellStyle name="Normal 2 41 12 3" xfId="4837"/>
    <cellStyle name="Normal 2 41 12 3 2" xfId="12643"/>
    <cellStyle name="Normal 2 41 12 4" xfId="9226"/>
    <cellStyle name="Normal 2 41 13" xfId="1916"/>
    <cellStyle name="Normal 2 41 13 2" xfId="5337"/>
    <cellStyle name="Normal 2 41 13 2 2" xfId="13143"/>
    <cellStyle name="Normal 2 41 13 3" xfId="9726"/>
    <cellStyle name="Normal 2 41 14" xfId="3491"/>
    <cellStyle name="Normal 2 41 14 2" xfId="6909"/>
    <cellStyle name="Normal 2 41 14 2 2" xfId="14715"/>
    <cellStyle name="Normal 2 41 14 3" xfId="11298"/>
    <cellStyle name="Normal 2 41 15" xfId="7309"/>
    <cellStyle name="Normal 2 41 15 2" xfId="15115"/>
    <cellStyle name="Normal 2 41 16" xfId="3559"/>
    <cellStyle name="Normal 2 41 16 2" xfId="11365"/>
    <cellStyle name="Normal 2 41 17" xfId="7952"/>
    <cellStyle name="Normal 2 41 2" xfId="193"/>
    <cellStyle name="Normal 2 41 2 2" xfId="322"/>
    <cellStyle name="Normal 2 41 2 2 2" xfId="582"/>
    <cellStyle name="Normal 2 41 2 2 2 2" xfId="3273"/>
    <cellStyle name="Normal 2 41 2 2 2 2 2" xfId="6692"/>
    <cellStyle name="Normal 2 41 2 2 2 2 2 2" xfId="14498"/>
    <cellStyle name="Normal 2 41 2 2 2 2 3" xfId="11081"/>
    <cellStyle name="Normal 2 41 2 2 2 3" xfId="4014"/>
    <cellStyle name="Normal 2 41 2 2 2 3 2" xfId="11820"/>
    <cellStyle name="Normal 2 41 2 2 2 4" xfId="8403"/>
    <cellStyle name="Normal 2 41 2 2 3" xfId="2307"/>
    <cellStyle name="Normal 2 41 2 2 3 2" xfId="5727"/>
    <cellStyle name="Normal 2 41 2 2 3 2 2" xfId="13533"/>
    <cellStyle name="Normal 2 41 2 2 3 3" xfId="10116"/>
    <cellStyle name="Normal 2 41 2 2 4" xfId="3754"/>
    <cellStyle name="Normal 2 41 2 2 4 2" xfId="11560"/>
    <cellStyle name="Normal 2 41 2 2 5" xfId="8143"/>
    <cellStyle name="Normal 2 41 2 3" xfId="452"/>
    <cellStyle name="Normal 2 41 2 3 2" xfId="3429"/>
    <cellStyle name="Normal 2 41 2 3 2 2" xfId="6848"/>
    <cellStyle name="Normal 2 41 2 3 2 2 2" xfId="14654"/>
    <cellStyle name="Normal 2 41 2 3 2 3" xfId="11237"/>
    <cellStyle name="Normal 2 41 2 3 3" xfId="3884"/>
    <cellStyle name="Normal 2 41 2 3 3 2" xfId="11690"/>
    <cellStyle name="Normal 2 41 2 3 4" xfId="8273"/>
    <cellStyle name="Normal 2 41 2 4" xfId="968"/>
    <cellStyle name="Normal 2 41 2 4 2" xfId="3379"/>
    <cellStyle name="Normal 2 41 2 4 2 2" xfId="6798"/>
    <cellStyle name="Normal 2 41 2 4 2 2 2" xfId="14604"/>
    <cellStyle name="Normal 2 41 2 4 2 3" xfId="11187"/>
    <cellStyle name="Normal 2 41 2 4 3" xfId="4397"/>
    <cellStyle name="Normal 2 41 2 4 3 2" xfId="12203"/>
    <cellStyle name="Normal 2 41 2 4 4" xfId="8786"/>
    <cellStyle name="Normal 2 41 2 5" xfId="1416"/>
    <cellStyle name="Normal 2 41 2 5 2" xfId="3343"/>
    <cellStyle name="Normal 2 41 2 5 2 2" xfId="6762"/>
    <cellStyle name="Normal 2 41 2 5 2 2 2" xfId="14568"/>
    <cellStyle name="Normal 2 41 2 5 2 3" xfId="11151"/>
    <cellStyle name="Normal 2 41 2 5 3" xfId="4838"/>
    <cellStyle name="Normal 2 41 2 5 3 2" xfId="12644"/>
    <cellStyle name="Normal 2 41 2 5 4" xfId="9227"/>
    <cellStyle name="Normal 2 41 2 6" xfId="1919"/>
    <cellStyle name="Normal 2 41 2 6 2" xfId="5340"/>
    <cellStyle name="Normal 2 41 2 6 2 2" xfId="13146"/>
    <cellStyle name="Normal 2 41 2 6 3" xfId="9729"/>
    <cellStyle name="Normal 2 41 2 7" xfId="7312"/>
    <cellStyle name="Normal 2 41 2 7 2" xfId="15118"/>
    <cellStyle name="Normal 2 41 2 8" xfId="3624"/>
    <cellStyle name="Normal 2 41 2 8 2" xfId="11430"/>
    <cellStyle name="Normal 2 41 2 9" xfId="8015"/>
    <cellStyle name="Normal 2 41 3" xfId="258"/>
    <cellStyle name="Normal 2 41 3 2" xfId="517"/>
    <cellStyle name="Normal 2 41 3 2 2" xfId="2386"/>
    <cellStyle name="Normal 2 41 3 2 2 2" xfId="5806"/>
    <cellStyle name="Normal 2 41 3 2 2 2 2" xfId="13612"/>
    <cellStyle name="Normal 2 41 3 2 2 3" xfId="10195"/>
    <cellStyle name="Normal 2 41 3 2 3" xfId="3949"/>
    <cellStyle name="Normal 2 41 3 2 3 2" xfId="11755"/>
    <cellStyle name="Normal 2 41 3 2 4" xfId="8338"/>
    <cellStyle name="Normal 2 41 3 3" xfId="969"/>
    <cellStyle name="Normal 2 41 3 3 2" xfId="3396"/>
    <cellStyle name="Normal 2 41 3 3 2 2" xfId="6815"/>
    <cellStyle name="Normal 2 41 3 3 2 2 2" xfId="14621"/>
    <cellStyle name="Normal 2 41 3 3 2 3" xfId="11204"/>
    <cellStyle name="Normal 2 41 3 3 3" xfId="4398"/>
    <cellStyle name="Normal 2 41 3 3 3 2" xfId="12204"/>
    <cellStyle name="Normal 2 41 3 3 4" xfId="8787"/>
    <cellStyle name="Normal 2 41 3 4" xfId="1417"/>
    <cellStyle name="Normal 2 41 3 4 2" xfId="2993"/>
    <cellStyle name="Normal 2 41 3 4 2 2" xfId="6412"/>
    <cellStyle name="Normal 2 41 3 4 2 2 2" xfId="14218"/>
    <cellStyle name="Normal 2 41 3 4 2 3" xfId="10801"/>
    <cellStyle name="Normal 2 41 3 4 3" xfId="4839"/>
    <cellStyle name="Normal 2 41 3 4 3 2" xfId="12645"/>
    <cellStyle name="Normal 2 41 3 4 4" xfId="9228"/>
    <cellStyle name="Normal 2 41 3 5" xfId="1920"/>
    <cellStyle name="Normal 2 41 3 5 2" xfId="5341"/>
    <cellStyle name="Normal 2 41 3 5 2 2" xfId="13147"/>
    <cellStyle name="Normal 2 41 3 5 3" xfId="9730"/>
    <cellStyle name="Normal 2 41 3 6" xfId="7313"/>
    <cellStyle name="Normal 2 41 3 6 2" xfId="15119"/>
    <cellStyle name="Normal 2 41 3 7" xfId="3689"/>
    <cellStyle name="Normal 2 41 3 7 2" xfId="11495"/>
    <cellStyle name="Normal 2 41 3 8" xfId="8079"/>
    <cellStyle name="Normal 2 41 4" xfId="387"/>
    <cellStyle name="Normal 2 41 4 2" xfId="970"/>
    <cellStyle name="Normal 2 41 4 2 2" xfId="2451"/>
    <cellStyle name="Normal 2 41 4 2 2 2" xfId="5871"/>
    <cellStyle name="Normal 2 41 4 2 2 2 2" xfId="13677"/>
    <cellStyle name="Normal 2 41 4 2 2 3" xfId="10260"/>
    <cellStyle name="Normal 2 41 4 2 3" xfId="4399"/>
    <cellStyle name="Normal 2 41 4 2 3 2" xfId="12205"/>
    <cellStyle name="Normal 2 41 4 2 4" xfId="8788"/>
    <cellStyle name="Normal 2 41 4 3" xfId="1418"/>
    <cellStyle name="Normal 2 41 4 3 2" xfId="3408"/>
    <cellStyle name="Normal 2 41 4 3 2 2" xfId="6827"/>
    <cellStyle name="Normal 2 41 4 3 2 2 2" xfId="14633"/>
    <cellStyle name="Normal 2 41 4 3 2 3" xfId="11216"/>
    <cellStyle name="Normal 2 41 4 3 3" xfId="4840"/>
    <cellStyle name="Normal 2 41 4 3 3 2" xfId="12646"/>
    <cellStyle name="Normal 2 41 4 3 4" xfId="9229"/>
    <cellStyle name="Normal 2 41 4 4" xfId="1921"/>
    <cellStyle name="Normal 2 41 4 4 2" xfId="5342"/>
    <cellStyle name="Normal 2 41 4 4 2 2" xfId="13148"/>
    <cellStyle name="Normal 2 41 4 4 3" xfId="9731"/>
    <cellStyle name="Normal 2 41 4 5" xfId="7314"/>
    <cellStyle name="Normal 2 41 4 5 2" xfId="15120"/>
    <cellStyle name="Normal 2 41 4 6" xfId="3819"/>
    <cellStyle name="Normal 2 41 4 6 2" xfId="11625"/>
    <cellStyle name="Normal 2 41 4 7" xfId="8208"/>
    <cellStyle name="Normal 2 41 5" xfId="965"/>
    <cellStyle name="Normal 2 41 5 2" xfId="2528"/>
    <cellStyle name="Normal 2 41 5 2 2" xfId="5947"/>
    <cellStyle name="Normal 2 41 5 2 2 2" xfId="13753"/>
    <cellStyle name="Normal 2 41 5 2 3" xfId="10336"/>
    <cellStyle name="Normal 2 41 5 3" xfId="1922"/>
    <cellStyle name="Normal 2 41 5 3 2" xfId="5343"/>
    <cellStyle name="Normal 2 41 5 3 2 2" xfId="13149"/>
    <cellStyle name="Normal 2 41 5 3 3" xfId="9732"/>
    <cellStyle name="Normal 2 41 5 4" xfId="7315"/>
    <cellStyle name="Normal 2 41 5 4 2" xfId="15121"/>
    <cellStyle name="Normal 2 41 5 5" xfId="4394"/>
    <cellStyle name="Normal 2 41 5 5 2" xfId="12200"/>
    <cellStyle name="Normal 2 41 5 6" xfId="8783"/>
    <cellStyle name="Normal 2 41 6" xfId="972"/>
    <cellStyle name="Normal 2 41 6 2" xfId="2601"/>
    <cellStyle name="Normal 2 41 6 2 2" xfId="6020"/>
    <cellStyle name="Normal 2 41 6 2 2 2" xfId="13826"/>
    <cellStyle name="Normal 2 41 6 2 3" xfId="10409"/>
    <cellStyle name="Normal 2 41 6 3" xfId="1923"/>
    <cellStyle name="Normal 2 41 6 3 2" xfId="5344"/>
    <cellStyle name="Normal 2 41 6 3 2 2" xfId="13150"/>
    <cellStyle name="Normal 2 41 6 3 3" xfId="9733"/>
    <cellStyle name="Normal 2 41 6 4" xfId="7316"/>
    <cellStyle name="Normal 2 41 6 4 2" xfId="15122"/>
    <cellStyle name="Normal 2 41 6 5" xfId="4401"/>
    <cellStyle name="Normal 2 41 6 5 2" xfId="12207"/>
    <cellStyle name="Normal 2 41 6 6" xfId="8790"/>
    <cellStyle name="Normal 2 41 7" xfId="973"/>
    <cellStyle name="Normal 2 41 7 2" xfId="2672"/>
    <cellStyle name="Normal 2 41 7 2 2" xfId="6091"/>
    <cellStyle name="Normal 2 41 7 2 2 2" xfId="13897"/>
    <cellStyle name="Normal 2 41 7 2 3" xfId="10480"/>
    <cellStyle name="Normal 2 41 7 3" xfId="1924"/>
    <cellStyle name="Normal 2 41 7 3 2" xfId="5345"/>
    <cellStyle name="Normal 2 41 7 3 2 2" xfId="13151"/>
    <cellStyle name="Normal 2 41 7 3 3" xfId="9734"/>
    <cellStyle name="Normal 2 41 7 4" xfId="7317"/>
    <cellStyle name="Normal 2 41 7 4 2" xfId="15123"/>
    <cellStyle name="Normal 2 41 7 5" xfId="4402"/>
    <cellStyle name="Normal 2 41 7 5 2" xfId="12208"/>
    <cellStyle name="Normal 2 41 7 6" xfId="8791"/>
    <cellStyle name="Normal 2 41 8" xfId="974"/>
    <cellStyle name="Normal 2 41 8 2" xfId="2745"/>
    <cellStyle name="Normal 2 41 8 2 2" xfId="6164"/>
    <cellStyle name="Normal 2 41 8 2 2 2" xfId="13970"/>
    <cellStyle name="Normal 2 41 8 2 3" xfId="10553"/>
    <cellStyle name="Normal 2 41 8 3" xfId="1925"/>
    <cellStyle name="Normal 2 41 8 3 2" xfId="5346"/>
    <cellStyle name="Normal 2 41 8 3 2 2" xfId="13152"/>
    <cellStyle name="Normal 2 41 8 3 3" xfId="9735"/>
    <cellStyle name="Normal 2 41 8 4" xfId="7318"/>
    <cellStyle name="Normal 2 41 8 4 2" xfId="15124"/>
    <cellStyle name="Normal 2 41 8 5" xfId="4403"/>
    <cellStyle name="Normal 2 41 8 5 2" xfId="12209"/>
    <cellStyle name="Normal 2 41 8 6" xfId="8792"/>
    <cellStyle name="Normal 2 41 9" xfId="975"/>
    <cellStyle name="Normal 2 41 9 2" xfId="2822"/>
    <cellStyle name="Normal 2 41 9 2 2" xfId="6241"/>
    <cellStyle name="Normal 2 41 9 2 2 2" xfId="14047"/>
    <cellStyle name="Normal 2 41 9 2 3" xfId="10630"/>
    <cellStyle name="Normal 2 41 9 3" xfId="1926"/>
    <cellStyle name="Normal 2 41 9 3 2" xfId="5347"/>
    <cellStyle name="Normal 2 41 9 3 2 2" xfId="13153"/>
    <cellStyle name="Normal 2 41 9 3 3" xfId="9736"/>
    <cellStyle name="Normal 2 41 9 4" xfId="7319"/>
    <cellStyle name="Normal 2 41 9 4 2" xfId="15125"/>
    <cellStyle name="Normal 2 41 9 5" xfId="4404"/>
    <cellStyle name="Normal 2 41 9 5 2" xfId="12210"/>
    <cellStyle name="Normal 2 41 9 6" xfId="8793"/>
    <cellStyle name="Normal 2 42" xfId="130"/>
    <cellStyle name="Normal 2 42 10" xfId="977"/>
    <cellStyle name="Normal 2 42 10 2" xfId="2898"/>
    <cellStyle name="Normal 2 42 10 2 2" xfId="6317"/>
    <cellStyle name="Normal 2 42 10 2 2 2" xfId="14123"/>
    <cellStyle name="Normal 2 42 10 2 3" xfId="10706"/>
    <cellStyle name="Normal 2 42 10 3" xfId="1928"/>
    <cellStyle name="Normal 2 42 10 3 2" xfId="5349"/>
    <cellStyle name="Normal 2 42 10 3 2 2" xfId="13155"/>
    <cellStyle name="Normal 2 42 10 3 3" xfId="9738"/>
    <cellStyle name="Normal 2 42 10 4" xfId="7321"/>
    <cellStyle name="Normal 2 42 10 4 2" xfId="15127"/>
    <cellStyle name="Normal 2 42 10 5" xfId="4406"/>
    <cellStyle name="Normal 2 42 10 5 2" xfId="12212"/>
    <cellStyle name="Normal 2 42 10 6" xfId="8795"/>
    <cellStyle name="Normal 2 42 11" xfId="978"/>
    <cellStyle name="Normal 2 42 11 2" xfId="2963"/>
    <cellStyle name="Normal 2 42 11 2 2" xfId="6382"/>
    <cellStyle name="Normal 2 42 11 2 2 2" xfId="14188"/>
    <cellStyle name="Normal 2 42 11 2 3" xfId="10771"/>
    <cellStyle name="Normal 2 42 11 3" xfId="1929"/>
    <cellStyle name="Normal 2 42 11 3 2" xfId="5350"/>
    <cellStyle name="Normal 2 42 11 3 2 2" xfId="13156"/>
    <cellStyle name="Normal 2 42 11 3 3" xfId="9739"/>
    <cellStyle name="Normal 2 42 11 4" xfId="7322"/>
    <cellStyle name="Normal 2 42 11 4 2" xfId="15128"/>
    <cellStyle name="Normal 2 42 11 5" xfId="4407"/>
    <cellStyle name="Normal 2 42 11 5 2" xfId="12213"/>
    <cellStyle name="Normal 2 42 11 6" xfId="8796"/>
    <cellStyle name="Normal 2 42 12" xfId="1419"/>
    <cellStyle name="Normal 2 42 12 2" xfId="2702"/>
    <cellStyle name="Normal 2 42 12 2 2" xfId="6121"/>
    <cellStyle name="Normal 2 42 12 2 2 2" xfId="13927"/>
    <cellStyle name="Normal 2 42 12 2 3" xfId="10510"/>
    <cellStyle name="Normal 2 42 12 3" xfId="4841"/>
    <cellStyle name="Normal 2 42 12 3 2" xfId="12647"/>
    <cellStyle name="Normal 2 42 12 4" xfId="9230"/>
    <cellStyle name="Normal 2 42 13" xfId="1927"/>
    <cellStyle name="Normal 2 42 13 2" xfId="5348"/>
    <cellStyle name="Normal 2 42 13 2 2" xfId="13154"/>
    <cellStyle name="Normal 2 42 13 3" xfId="9737"/>
    <cellStyle name="Normal 2 42 14" xfId="3492"/>
    <cellStyle name="Normal 2 42 14 2" xfId="6910"/>
    <cellStyle name="Normal 2 42 14 2 2" xfId="14716"/>
    <cellStyle name="Normal 2 42 14 3" xfId="11299"/>
    <cellStyle name="Normal 2 42 15" xfId="7320"/>
    <cellStyle name="Normal 2 42 15 2" xfId="15126"/>
    <cellStyle name="Normal 2 42 16" xfId="3560"/>
    <cellStyle name="Normal 2 42 16 2" xfId="11366"/>
    <cellStyle name="Normal 2 42 17" xfId="7953"/>
    <cellStyle name="Normal 2 42 2" xfId="194"/>
    <cellStyle name="Normal 2 42 2 2" xfId="323"/>
    <cellStyle name="Normal 2 42 2 2 2" xfId="583"/>
    <cellStyle name="Normal 2 42 2 2 2 2" xfId="3133"/>
    <cellStyle name="Normal 2 42 2 2 2 2 2" xfId="6552"/>
    <cellStyle name="Normal 2 42 2 2 2 2 2 2" xfId="14358"/>
    <cellStyle name="Normal 2 42 2 2 2 2 3" xfId="10941"/>
    <cellStyle name="Normal 2 42 2 2 2 3" xfId="4015"/>
    <cellStyle name="Normal 2 42 2 2 2 3 2" xfId="11821"/>
    <cellStyle name="Normal 2 42 2 2 2 4" xfId="8404"/>
    <cellStyle name="Normal 2 42 2 2 3" xfId="2308"/>
    <cellStyle name="Normal 2 42 2 2 3 2" xfId="5728"/>
    <cellStyle name="Normal 2 42 2 2 3 2 2" xfId="13534"/>
    <cellStyle name="Normal 2 42 2 2 3 3" xfId="10117"/>
    <cellStyle name="Normal 2 42 2 2 4" xfId="3755"/>
    <cellStyle name="Normal 2 42 2 2 4 2" xfId="11561"/>
    <cellStyle name="Normal 2 42 2 2 5" xfId="8144"/>
    <cellStyle name="Normal 2 42 2 3" xfId="453"/>
    <cellStyle name="Normal 2 42 2 3 2" xfId="3281"/>
    <cellStyle name="Normal 2 42 2 3 2 2" xfId="6700"/>
    <cellStyle name="Normal 2 42 2 3 2 2 2" xfId="14506"/>
    <cellStyle name="Normal 2 42 2 3 2 3" xfId="11089"/>
    <cellStyle name="Normal 2 42 2 3 3" xfId="3885"/>
    <cellStyle name="Normal 2 42 2 3 3 2" xfId="11691"/>
    <cellStyle name="Normal 2 42 2 3 4" xfId="8274"/>
    <cellStyle name="Normal 2 42 2 4" xfId="979"/>
    <cellStyle name="Normal 2 42 2 4 2" xfId="3160"/>
    <cellStyle name="Normal 2 42 2 4 2 2" xfId="6579"/>
    <cellStyle name="Normal 2 42 2 4 2 2 2" xfId="14385"/>
    <cellStyle name="Normal 2 42 2 4 2 3" xfId="10968"/>
    <cellStyle name="Normal 2 42 2 4 3" xfId="4408"/>
    <cellStyle name="Normal 2 42 2 4 3 2" xfId="12214"/>
    <cellStyle name="Normal 2 42 2 4 4" xfId="8797"/>
    <cellStyle name="Normal 2 42 2 5" xfId="1420"/>
    <cellStyle name="Normal 2 42 2 5 2" xfId="3251"/>
    <cellStyle name="Normal 2 42 2 5 2 2" xfId="6670"/>
    <cellStyle name="Normal 2 42 2 5 2 2 2" xfId="14476"/>
    <cellStyle name="Normal 2 42 2 5 2 3" xfId="11059"/>
    <cellStyle name="Normal 2 42 2 5 3" xfId="4842"/>
    <cellStyle name="Normal 2 42 2 5 3 2" xfId="12648"/>
    <cellStyle name="Normal 2 42 2 5 4" xfId="9231"/>
    <cellStyle name="Normal 2 42 2 6" xfId="1930"/>
    <cellStyle name="Normal 2 42 2 6 2" xfId="5351"/>
    <cellStyle name="Normal 2 42 2 6 2 2" xfId="13157"/>
    <cellStyle name="Normal 2 42 2 6 3" xfId="9740"/>
    <cellStyle name="Normal 2 42 2 7" xfId="7323"/>
    <cellStyle name="Normal 2 42 2 7 2" xfId="15129"/>
    <cellStyle name="Normal 2 42 2 8" xfId="3625"/>
    <cellStyle name="Normal 2 42 2 8 2" xfId="11431"/>
    <cellStyle name="Normal 2 42 2 9" xfId="8016"/>
    <cellStyle name="Normal 2 42 3" xfId="259"/>
    <cellStyle name="Normal 2 42 3 2" xfId="518"/>
    <cellStyle name="Normal 2 42 3 2 2" xfId="2387"/>
    <cellStyle name="Normal 2 42 3 2 2 2" xfId="5807"/>
    <cellStyle name="Normal 2 42 3 2 2 2 2" xfId="13613"/>
    <cellStyle name="Normal 2 42 3 2 2 3" xfId="10196"/>
    <cellStyle name="Normal 2 42 3 2 3" xfId="3950"/>
    <cellStyle name="Normal 2 42 3 2 3 2" xfId="11756"/>
    <cellStyle name="Normal 2 42 3 2 4" xfId="8339"/>
    <cellStyle name="Normal 2 42 3 3" xfId="980"/>
    <cellStyle name="Normal 2 42 3 3 2" xfId="3430"/>
    <cellStyle name="Normal 2 42 3 3 2 2" xfId="6849"/>
    <cellStyle name="Normal 2 42 3 3 2 2 2" xfId="14655"/>
    <cellStyle name="Normal 2 42 3 3 2 3" xfId="11238"/>
    <cellStyle name="Normal 2 42 3 3 3" xfId="4409"/>
    <cellStyle name="Normal 2 42 3 3 3 2" xfId="12215"/>
    <cellStyle name="Normal 2 42 3 3 4" xfId="8798"/>
    <cellStyle name="Normal 2 42 3 4" xfId="1421"/>
    <cellStyle name="Normal 2 42 3 4 2" xfId="3313"/>
    <cellStyle name="Normal 2 42 3 4 2 2" xfId="6732"/>
    <cellStyle name="Normal 2 42 3 4 2 2 2" xfId="14538"/>
    <cellStyle name="Normal 2 42 3 4 2 3" xfId="11121"/>
    <cellStyle name="Normal 2 42 3 4 3" xfId="4843"/>
    <cellStyle name="Normal 2 42 3 4 3 2" xfId="12649"/>
    <cellStyle name="Normal 2 42 3 4 4" xfId="9232"/>
    <cellStyle name="Normal 2 42 3 5" xfId="1931"/>
    <cellStyle name="Normal 2 42 3 5 2" xfId="5352"/>
    <cellStyle name="Normal 2 42 3 5 2 2" xfId="13158"/>
    <cellStyle name="Normal 2 42 3 5 3" xfId="9741"/>
    <cellStyle name="Normal 2 42 3 6" xfId="7324"/>
    <cellStyle name="Normal 2 42 3 6 2" xfId="15130"/>
    <cellStyle name="Normal 2 42 3 7" xfId="3690"/>
    <cellStyle name="Normal 2 42 3 7 2" xfId="11496"/>
    <cellStyle name="Normal 2 42 3 8" xfId="8080"/>
    <cellStyle name="Normal 2 42 4" xfId="388"/>
    <cellStyle name="Normal 2 42 4 2" xfId="981"/>
    <cellStyle name="Normal 2 42 4 2 2" xfId="2452"/>
    <cellStyle name="Normal 2 42 4 2 2 2" xfId="5872"/>
    <cellStyle name="Normal 2 42 4 2 2 2 2" xfId="13678"/>
    <cellStyle name="Normal 2 42 4 2 2 3" xfId="10261"/>
    <cellStyle name="Normal 2 42 4 2 3" xfId="4410"/>
    <cellStyle name="Normal 2 42 4 2 3 2" xfId="12216"/>
    <cellStyle name="Normal 2 42 4 2 4" xfId="8799"/>
    <cellStyle name="Normal 2 42 4 3" xfId="1422"/>
    <cellStyle name="Normal 2 42 4 3 2" xfId="3013"/>
    <cellStyle name="Normal 2 42 4 3 2 2" xfId="6432"/>
    <cellStyle name="Normal 2 42 4 3 2 2 2" xfId="14238"/>
    <cellStyle name="Normal 2 42 4 3 2 3" xfId="10821"/>
    <cellStyle name="Normal 2 42 4 3 3" xfId="4844"/>
    <cellStyle name="Normal 2 42 4 3 3 2" xfId="12650"/>
    <cellStyle name="Normal 2 42 4 3 4" xfId="9233"/>
    <cellStyle name="Normal 2 42 4 4" xfId="1932"/>
    <cellStyle name="Normal 2 42 4 4 2" xfId="5353"/>
    <cellStyle name="Normal 2 42 4 4 2 2" xfId="13159"/>
    <cellStyle name="Normal 2 42 4 4 3" xfId="9742"/>
    <cellStyle name="Normal 2 42 4 5" xfId="7325"/>
    <cellStyle name="Normal 2 42 4 5 2" xfId="15131"/>
    <cellStyle name="Normal 2 42 4 6" xfId="3820"/>
    <cellStyle name="Normal 2 42 4 6 2" xfId="11626"/>
    <cellStyle name="Normal 2 42 4 7" xfId="8209"/>
    <cellStyle name="Normal 2 42 5" xfId="976"/>
    <cellStyle name="Normal 2 42 5 2" xfId="2529"/>
    <cellStyle name="Normal 2 42 5 2 2" xfId="5948"/>
    <cellStyle name="Normal 2 42 5 2 2 2" xfId="13754"/>
    <cellStyle name="Normal 2 42 5 2 3" xfId="10337"/>
    <cellStyle name="Normal 2 42 5 3" xfId="1933"/>
    <cellStyle name="Normal 2 42 5 3 2" xfId="5354"/>
    <cellStyle name="Normal 2 42 5 3 2 2" xfId="13160"/>
    <cellStyle name="Normal 2 42 5 3 3" xfId="9743"/>
    <cellStyle name="Normal 2 42 5 4" xfId="7326"/>
    <cellStyle name="Normal 2 42 5 4 2" xfId="15132"/>
    <cellStyle name="Normal 2 42 5 5" xfId="4405"/>
    <cellStyle name="Normal 2 42 5 5 2" xfId="12211"/>
    <cellStyle name="Normal 2 42 5 6" xfId="8794"/>
    <cellStyle name="Normal 2 42 6" xfId="983"/>
    <cellStyle name="Normal 2 42 6 2" xfId="2602"/>
    <cellStyle name="Normal 2 42 6 2 2" xfId="6021"/>
    <cellStyle name="Normal 2 42 6 2 2 2" xfId="13827"/>
    <cellStyle name="Normal 2 42 6 2 3" xfId="10410"/>
    <cellStyle name="Normal 2 42 6 3" xfId="1934"/>
    <cellStyle name="Normal 2 42 6 3 2" xfId="5355"/>
    <cellStyle name="Normal 2 42 6 3 2 2" xfId="13161"/>
    <cellStyle name="Normal 2 42 6 3 3" xfId="9744"/>
    <cellStyle name="Normal 2 42 6 4" xfId="7327"/>
    <cellStyle name="Normal 2 42 6 4 2" xfId="15133"/>
    <cellStyle name="Normal 2 42 6 5" xfId="4412"/>
    <cellStyle name="Normal 2 42 6 5 2" xfId="12218"/>
    <cellStyle name="Normal 2 42 6 6" xfId="8801"/>
    <cellStyle name="Normal 2 42 7" xfId="984"/>
    <cellStyle name="Normal 2 42 7 2" xfId="2673"/>
    <cellStyle name="Normal 2 42 7 2 2" xfId="6092"/>
    <cellStyle name="Normal 2 42 7 2 2 2" xfId="13898"/>
    <cellStyle name="Normal 2 42 7 2 3" xfId="10481"/>
    <cellStyle name="Normal 2 42 7 3" xfId="1935"/>
    <cellStyle name="Normal 2 42 7 3 2" xfId="5356"/>
    <cellStyle name="Normal 2 42 7 3 2 2" xfId="13162"/>
    <cellStyle name="Normal 2 42 7 3 3" xfId="9745"/>
    <cellStyle name="Normal 2 42 7 4" xfId="7328"/>
    <cellStyle name="Normal 2 42 7 4 2" xfId="15134"/>
    <cellStyle name="Normal 2 42 7 5" xfId="4413"/>
    <cellStyle name="Normal 2 42 7 5 2" xfId="12219"/>
    <cellStyle name="Normal 2 42 7 6" xfId="8802"/>
    <cellStyle name="Normal 2 42 8" xfId="985"/>
    <cellStyle name="Normal 2 42 8 2" xfId="2746"/>
    <cellStyle name="Normal 2 42 8 2 2" xfId="6165"/>
    <cellStyle name="Normal 2 42 8 2 2 2" xfId="13971"/>
    <cellStyle name="Normal 2 42 8 2 3" xfId="10554"/>
    <cellStyle name="Normal 2 42 8 3" xfId="1936"/>
    <cellStyle name="Normal 2 42 8 3 2" xfId="5357"/>
    <cellStyle name="Normal 2 42 8 3 2 2" xfId="13163"/>
    <cellStyle name="Normal 2 42 8 3 3" xfId="9746"/>
    <cellStyle name="Normal 2 42 8 4" xfId="7329"/>
    <cellStyle name="Normal 2 42 8 4 2" xfId="15135"/>
    <cellStyle name="Normal 2 42 8 5" xfId="4414"/>
    <cellStyle name="Normal 2 42 8 5 2" xfId="12220"/>
    <cellStyle name="Normal 2 42 8 6" xfId="8803"/>
    <cellStyle name="Normal 2 42 9" xfId="986"/>
    <cellStyle name="Normal 2 42 9 2" xfId="2823"/>
    <cellStyle name="Normal 2 42 9 2 2" xfId="6242"/>
    <cellStyle name="Normal 2 42 9 2 2 2" xfId="14048"/>
    <cellStyle name="Normal 2 42 9 2 3" xfId="10631"/>
    <cellStyle name="Normal 2 42 9 3" xfId="1937"/>
    <cellStyle name="Normal 2 42 9 3 2" xfId="5358"/>
    <cellStyle name="Normal 2 42 9 3 2 2" xfId="13164"/>
    <cellStyle name="Normal 2 42 9 3 3" xfId="9747"/>
    <cellStyle name="Normal 2 42 9 4" xfId="7330"/>
    <cellStyle name="Normal 2 42 9 4 2" xfId="15136"/>
    <cellStyle name="Normal 2 42 9 5" xfId="4415"/>
    <cellStyle name="Normal 2 42 9 5 2" xfId="12221"/>
    <cellStyle name="Normal 2 42 9 6" xfId="8804"/>
    <cellStyle name="Normal 2 43" xfId="131"/>
    <cellStyle name="Normal 2 43 10" xfId="988"/>
    <cellStyle name="Normal 2 43 10 2" xfId="2899"/>
    <cellStyle name="Normal 2 43 10 2 2" xfId="6318"/>
    <cellStyle name="Normal 2 43 10 2 2 2" xfId="14124"/>
    <cellStyle name="Normal 2 43 10 2 3" xfId="10707"/>
    <cellStyle name="Normal 2 43 10 3" xfId="1939"/>
    <cellStyle name="Normal 2 43 10 3 2" xfId="5360"/>
    <cellStyle name="Normal 2 43 10 3 2 2" xfId="13166"/>
    <cellStyle name="Normal 2 43 10 3 3" xfId="9749"/>
    <cellStyle name="Normal 2 43 10 4" xfId="7332"/>
    <cellStyle name="Normal 2 43 10 4 2" xfId="15138"/>
    <cellStyle name="Normal 2 43 10 5" xfId="4417"/>
    <cellStyle name="Normal 2 43 10 5 2" xfId="12223"/>
    <cellStyle name="Normal 2 43 10 6" xfId="8806"/>
    <cellStyle name="Normal 2 43 11" xfId="989"/>
    <cellStyle name="Normal 2 43 11 2" xfId="2964"/>
    <cellStyle name="Normal 2 43 11 2 2" xfId="6383"/>
    <cellStyle name="Normal 2 43 11 2 2 2" xfId="14189"/>
    <cellStyle name="Normal 2 43 11 2 3" xfId="10772"/>
    <cellStyle name="Normal 2 43 11 3" xfId="1940"/>
    <cellStyle name="Normal 2 43 11 3 2" xfId="5361"/>
    <cellStyle name="Normal 2 43 11 3 2 2" xfId="13167"/>
    <cellStyle name="Normal 2 43 11 3 3" xfId="9750"/>
    <cellStyle name="Normal 2 43 11 4" xfId="7333"/>
    <cellStyle name="Normal 2 43 11 4 2" xfId="15139"/>
    <cellStyle name="Normal 2 43 11 5" xfId="4418"/>
    <cellStyle name="Normal 2 43 11 5 2" xfId="12224"/>
    <cellStyle name="Normal 2 43 11 6" xfId="8807"/>
    <cellStyle name="Normal 2 43 12" xfId="1423"/>
    <cellStyle name="Normal 2 43 12 2" xfId="2773"/>
    <cellStyle name="Normal 2 43 12 2 2" xfId="6192"/>
    <cellStyle name="Normal 2 43 12 2 2 2" xfId="13998"/>
    <cellStyle name="Normal 2 43 12 2 3" xfId="10581"/>
    <cellStyle name="Normal 2 43 12 3" xfId="4845"/>
    <cellStyle name="Normal 2 43 12 3 2" xfId="12651"/>
    <cellStyle name="Normal 2 43 12 4" xfId="9234"/>
    <cellStyle name="Normal 2 43 13" xfId="1938"/>
    <cellStyle name="Normal 2 43 13 2" xfId="5359"/>
    <cellStyle name="Normal 2 43 13 2 2" xfId="13165"/>
    <cellStyle name="Normal 2 43 13 3" xfId="9748"/>
    <cellStyle name="Normal 2 43 14" xfId="3493"/>
    <cellStyle name="Normal 2 43 14 2" xfId="6911"/>
    <cellStyle name="Normal 2 43 14 2 2" xfId="14717"/>
    <cellStyle name="Normal 2 43 14 3" xfId="11300"/>
    <cellStyle name="Normal 2 43 15" xfId="7331"/>
    <cellStyle name="Normal 2 43 15 2" xfId="15137"/>
    <cellStyle name="Normal 2 43 16" xfId="3561"/>
    <cellStyle name="Normal 2 43 16 2" xfId="11367"/>
    <cellStyle name="Normal 2 43 17" xfId="7954"/>
    <cellStyle name="Normal 2 43 2" xfId="195"/>
    <cellStyle name="Normal 2 43 2 2" xfId="324"/>
    <cellStyle name="Normal 2 43 2 2 2" xfId="584"/>
    <cellStyle name="Normal 2 43 2 2 2 2" xfId="3003"/>
    <cellStyle name="Normal 2 43 2 2 2 2 2" xfId="6422"/>
    <cellStyle name="Normal 2 43 2 2 2 2 2 2" xfId="14228"/>
    <cellStyle name="Normal 2 43 2 2 2 2 3" xfId="10811"/>
    <cellStyle name="Normal 2 43 2 2 2 3" xfId="4016"/>
    <cellStyle name="Normal 2 43 2 2 2 3 2" xfId="11822"/>
    <cellStyle name="Normal 2 43 2 2 2 4" xfId="8405"/>
    <cellStyle name="Normal 2 43 2 2 3" xfId="2309"/>
    <cellStyle name="Normal 2 43 2 2 3 2" xfId="5729"/>
    <cellStyle name="Normal 2 43 2 2 3 2 2" xfId="13535"/>
    <cellStyle name="Normal 2 43 2 2 3 3" xfId="10118"/>
    <cellStyle name="Normal 2 43 2 2 4" xfId="3756"/>
    <cellStyle name="Normal 2 43 2 2 4 2" xfId="11562"/>
    <cellStyle name="Normal 2 43 2 2 5" xfId="8145"/>
    <cellStyle name="Normal 2 43 2 3" xfId="454"/>
    <cellStyle name="Normal 2 43 2 3 2" xfId="3117"/>
    <cellStyle name="Normal 2 43 2 3 2 2" xfId="6536"/>
    <cellStyle name="Normal 2 43 2 3 2 2 2" xfId="14342"/>
    <cellStyle name="Normal 2 43 2 3 2 3" xfId="10925"/>
    <cellStyle name="Normal 2 43 2 3 3" xfId="3886"/>
    <cellStyle name="Normal 2 43 2 3 3 2" xfId="11692"/>
    <cellStyle name="Normal 2 43 2 3 4" xfId="8275"/>
    <cellStyle name="Normal 2 43 2 4" xfId="990"/>
    <cellStyle name="Normal 2 43 2 4 2" xfId="3162"/>
    <cellStyle name="Normal 2 43 2 4 2 2" xfId="6581"/>
    <cellStyle name="Normal 2 43 2 4 2 2 2" xfId="14387"/>
    <cellStyle name="Normal 2 43 2 4 2 3" xfId="10970"/>
    <cellStyle name="Normal 2 43 2 4 3" xfId="4419"/>
    <cellStyle name="Normal 2 43 2 4 3 2" xfId="12225"/>
    <cellStyle name="Normal 2 43 2 4 4" xfId="8808"/>
    <cellStyle name="Normal 2 43 2 5" xfId="1424"/>
    <cellStyle name="Normal 2 43 2 5 2" xfId="3391"/>
    <cellStyle name="Normal 2 43 2 5 2 2" xfId="6810"/>
    <cellStyle name="Normal 2 43 2 5 2 2 2" xfId="14616"/>
    <cellStyle name="Normal 2 43 2 5 2 3" xfId="11199"/>
    <cellStyle name="Normal 2 43 2 5 3" xfId="4846"/>
    <cellStyle name="Normal 2 43 2 5 3 2" xfId="12652"/>
    <cellStyle name="Normal 2 43 2 5 4" xfId="9235"/>
    <cellStyle name="Normal 2 43 2 6" xfId="1941"/>
    <cellStyle name="Normal 2 43 2 6 2" xfId="5362"/>
    <cellStyle name="Normal 2 43 2 6 2 2" xfId="13168"/>
    <cellStyle name="Normal 2 43 2 6 3" xfId="9751"/>
    <cellStyle name="Normal 2 43 2 7" xfId="7334"/>
    <cellStyle name="Normal 2 43 2 7 2" xfId="15140"/>
    <cellStyle name="Normal 2 43 2 8" xfId="3626"/>
    <cellStyle name="Normal 2 43 2 8 2" xfId="11432"/>
    <cellStyle name="Normal 2 43 2 9" xfId="8017"/>
    <cellStyle name="Normal 2 43 3" xfId="260"/>
    <cellStyle name="Normal 2 43 3 2" xfId="519"/>
    <cellStyle name="Normal 2 43 3 2 2" xfId="2388"/>
    <cellStyle name="Normal 2 43 3 2 2 2" xfId="5808"/>
    <cellStyle name="Normal 2 43 3 2 2 2 2" xfId="13614"/>
    <cellStyle name="Normal 2 43 3 2 2 3" xfId="10197"/>
    <cellStyle name="Normal 2 43 3 2 3" xfId="3951"/>
    <cellStyle name="Normal 2 43 3 2 3 2" xfId="11757"/>
    <cellStyle name="Normal 2 43 3 2 4" xfId="8340"/>
    <cellStyle name="Normal 2 43 3 3" xfId="991"/>
    <cellStyle name="Normal 2 43 3 3 2" xfId="3060"/>
    <cellStyle name="Normal 2 43 3 3 2 2" xfId="6479"/>
    <cellStyle name="Normal 2 43 3 3 2 2 2" xfId="14285"/>
    <cellStyle name="Normal 2 43 3 3 2 3" xfId="10868"/>
    <cellStyle name="Normal 2 43 3 3 3" xfId="4420"/>
    <cellStyle name="Normal 2 43 3 3 3 2" xfId="12226"/>
    <cellStyle name="Normal 2 43 3 3 4" xfId="8809"/>
    <cellStyle name="Normal 2 43 3 4" xfId="1425"/>
    <cellStyle name="Normal 2 43 3 4 2" xfId="3202"/>
    <cellStyle name="Normal 2 43 3 4 2 2" xfId="6621"/>
    <cellStyle name="Normal 2 43 3 4 2 2 2" xfId="14427"/>
    <cellStyle name="Normal 2 43 3 4 2 3" xfId="11010"/>
    <cellStyle name="Normal 2 43 3 4 3" xfId="4847"/>
    <cellStyle name="Normal 2 43 3 4 3 2" xfId="12653"/>
    <cellStyle name="Normal 2 43 3 4 4" xfId="9236"/>
    <cellStyle name="Normal 2 43 3 5" xfId="1942"/>
    <cellStyle name="Normal 2 43 3 5 2" xfId="5363"/>
    <cellStyle name="Normal 2 43 3 5 2 2" xfId="13169"/>
    <cellStyle name="Normal 2 43 3 5 3" xfId="9752"/>
    <cellStyle name="Normal 2 43 3 6" xfId="7335"/>
    <cellStyle name="Normal 2 43 3 6 2" xfId="15141"/>
    <cellStyle name="Normal 2 43 3 7" xfId="3691"/>
    <cellStyle name="Normal 2 43 3 7 2" xfId="11497"/>
    <cellStyle name="Normal 2 43 3 8" xfId="8081"/>
    <cellStyle name="Normal 2 43 4" xfId="389"/>
    <cellStyle name="Normal 2 43 4 2" xfId="992"/>
    <cellStyle name="Normal 2 43 4 2 2" xfId="2453"/>
    <cellStyle name="Normal 2 43 4 2 2 2" xfId="5873"/>
    <cellStyle name="Normal 2 43 4 2 2 2 2" xfId="13679"/>
    <cellStyle name="Normal 2 43 4 2 2 3" xfId="10262"/>
    <cellStyle name="Normal 2 43 4 2 3" xfId="4421"/>
    <cellStyle name="Normal 2 43 4 2 3 2" xfId="12227"/>
    <cellStyle name="Normal 2 43 4 2 4" xfId="8810"/>
    <cellStyle name="Normal 2 43 4 3" xfId="1426"/>
    <cellStyle name="Normal 2 43 4 3 2" xfId="3039"/>
    <cellStyle name="Normal 2 43 4 3 2 2" xfId="6458"/>
    <cellStyle name="Normal 2 43 4 3 2 2 2" xfId="14264"/>
    <cellStyle name="Normal 2 43 4 3 2 3" xfId="10847"/>
    <cellStyle name="Normal 2 43 4 3 3" xfId="4848"/>
    <cellStyle name="Normal 2 43 4 3 3 2" xfId="12654"/>
    <cellStyle name="Normal 2 43 4 3 4" xfId="9237"/>
    <cellStyle name="Normal 2 43 4 4" xfId="1943"/>
    <cellStyle name="Normal 2 43 4 4 2" xfId="5364"/>
    <cellStyle name="Normal 2 43 4 4 2 2" xfId="13170"/>
    <cellStyle name="Normal 2 43 4 4 3" xfId="9753"/>
    <cellStyle name="Normal 2 43 4 5" xfId="7336"/>
    <cellStyle name="Normal 2 43 4 5 2" xfId="15142"/>
    <cellStyle name="Normal 2 43 4 6" xfId="3821"/>
    <cellStyle name="Normal 2 43 4 6 2" xfId="11627"/>
    <cellStyle name="Normal 2 43 4 7" xfId="8210"/>
    <cellStyle name="Normal 2 43 5" xfId="987"/>
    <cellStyle name="Normal 2 43 5 2" xfId="2530"/>
    <cellStyle name="Normal 2 43 5 2 2" xfId="5949"/>
    <cellStyle name="Normal 2 43 5 2 2 2" xfId="13755"/>
    <cellStyle name="Normal 2 43 5 2 3" xfId="10338"/>
    <cellStyle name="Normal 2 43 5 3" xfId="1944"/>
    <cellStyle name="Normal 2 43 5 3 2" xfId="5365"/>
    <cellStyle name="Normal 2 43 5 3 2 2" xfId="13171"/>
    <cellStyle name="Normal 2 43 5 3 3" xfId="9754"/>
    <cellStyle name="Normal 2 43 5 4" xfId="7337"/>
    <cellStyle name="Normal 2 43 5 4 2" xfId="15143"/>
    <cellStyle name="Normal 2 43 5 5" xfId="4416"/>
    <cellStyle name="Normal 2 43 5 5 2" xfId="12222"/>
    <cellStyle name="Normal 2 43 5 6" xfId="8805"/>
    <cellStyle name="Normal 2 43 6" xfId="993"/>
    <cellStyle name="Normal 2 43 6 2" xfId="2603"/>
    <cellStyle name="Normal 2 43 6 2 2" xfId="6022"/>
    <cellStyle name="Normal 2 43 6 2 2 2" xfId="13828"/>
    <cellStyle name="Normal 2 43 6 2 3" xfId="10411"/>
    <cellStyle name="Normal 2 43 6 3" xfId="1945"/>
    <cellStyle name="Normal 2 43 6 3 2" xfId="5366"/>
    <cellStyle name="Normal 2 43 6 3 2 2" xfId="13172"/>
    <cellStyle name="Normal 2 43 6 3 3" xfId="9755"/>
    <cellStyle name="Normal 2 43 6 4" xfId="7338"/>
    <cellStyle name="Normal 2 43 6 4 2" xfId="15144"/>
    <cellStyle name="Normal 2 43 6 5" xfId="4422"/>
    <cellStyle name="Normal 2 43 6 5 2" xfId="12228"/>
    <cellStyle name="Normal 2 43 6 6" xfId="8811"/>
    <cellStyle name="Normal 2 43 7" xfId="994"/>
    <cellStyle name="Normal 2 43 7 2" xfId="2674"/>
    <cellStyle name="Normal 2 43 7 2 2" xfId="6093"/>
    <cellStyle name="Normal 2 43 7 2 2 2" xfId="13899"/>
    <cellStyle name="Normal 2 43 7 2 3" xfId="10482"/>
    <cellStyle name="Normal 2 43 7 3" xfId="1946"/>
    <cellStyle name="Normal 2 43 7 3 2" xfId="5367"/>
    <cellStyle name="Normal 2 43 7 3 2 2" xfId="13173"/>
    <cellStyle name="Normal 2 43 7 3 3" xfId="9756"/>
    <cellStyle name="Normal 2 43 7 4" xfId="7339"/>
    <cellStyle name="Normal 2 43 7 4 2" xfId="15145"/>
    <cellStyle name="Normal 2 43 7 5" xfId="4423"/>
    <cellStyle name="Normal 2 43 7 5 2" xfId="12229"/>
    <cellStyle name="Normal 2 43 7 6" xfId="8812"/>
    <cellStyle name="Normal 2 43 8" xfId="995"/>
    <cellStyle name="Normal 2 43 8 2" xfId="2747"/>
    <cellStyle name="Normal 2 43 8 2 2" xfId="6166"/>
    <cellStyle name="Normal 2 43 8 2 2 2" xfId="13972"/>
    <cellStyle name="Normal 2 43 8 2 3" xfId="10555"/>
    <cellStyle name="Normal 2 43 8 3" xfId="1947"/>
    <cellStyle name="Normal 2 43 8 3 2" xfId="5368"/>
    <cellStyle name="Normal 2 43 8 3 2 2" xfId="13174"/>
    <cellStyle name="Normal 2 43 8 3 3" xfId="9757"/>
    <cellStyle name="Normal 2 43 8 4" xfId="7340"/>
    <cellStyle name="Normal 2 43 8 4 2" xfId="15146"/>
    <cellStyle name="Normal 2 43 8 5" xfId="4424"/>
    <cellStyle name="Normal 2 43 8 5 2" xfId="12230"/>
    <cellStyle name="Normal 2 43 8 6" xfId="8813"/>
    <cellStyle name="Normal 2 43 9" xfId="996"/>
    <cellStyle name="Normal 2 43 9 2" xfId="2824"/>
    <cellStyle name="Normal 2 43 9 2 2" xfId="6243"/>
    <cellStyle name="Normal 2 43 9 2 2 2" xfId="14049"/>
    <cellStyle name="Normal 2 43 9 2 3" xfId="10632"/>
    <cellStyle name="Normal 2 43 9 3" xfId="1948"/>
    <cellStyle name="Normal 2 43 9 3 2" xfId="5369"/>
    <cellStyle name="Normal 2 43 9 3 2 2" xfId="13175"/>
    <cellStyle name="Normal 2 43 9 3 3" xfId="9758"/>
    <cellStyle name="Normal 2 43 9 4" xfId="7341"/>
    <cellStyle name="Normal 2 43 9 4 2" xfId="15147"/>
    <cellStyle name="Normal 2 43 9 5" xfId="4425"/>
    <cellStyle name="Normal 2 43 9 5 2" xfId="12231"/>
    <cellStyle name="Normal 2 43 9 6" xfId="8814"/>
    <cellStyle name="Normal 2 44" xfId="132"/>
    <cellStyle name="Normal 2 44 10" xfId="998"/>
    <cellStyle name="Normal 2 44 10 2" xfId="2900"/>
    <cellStyle name="Normal 2 44 10 2 2" xfId="6319"/>
    <cellStyle name="Normal 2 44 10 2 2 2" xfId="14125"/>
    <cellStyle name="Normal 2 44 10 2 3" xfId="10708"/>
    <cellStyle name="Normal 2 44 10 3" xfId="1950"/>
    <cellStyle name="Normal 2 44 10 3 2" xfId="5371"/>
    <cellStyle name="Normal 2 44 10 3 2 2" xfId="13177"/>
    <cellStyle name="Normal 2 44 10 3 3" xfId="9760"/>
    <cellStyle name="Normal 2 44 10 4" xfId="7343"/>
    <cellStyle name="Normal 2 44 10 4 2" xfId="15149"/>
    <cellStyle name="Normal 2 44 10 5" xfId="4427"/>
    <cellStyle name="Normal 2 44 10 5 2" xfId="12233"/>
    <cellStyle name="Normal 2 44 10 6" xfId="8816"/>
    <cellStyle name="Normal 2 44 11" xfId="999"/>
    <cellStyle name="Normal 2 44 11 2" xfId="2965"/>
    <cellStyle name="Normal 2 44 11 2 2" xfId="6384"/>
    <cellStyle name="Normal 2 44 11 2 2 2" xfId="14190"/>
    <cellStyle name="Normal 2 44 11 2 3" xfId="10773"/>
    <cellStyle name="Normal 2 44 11 3" xfId="1951"/>
    <cellStyle name="Normal 2 44 11 3 2" xfId="5372"/>
    <cellStyle name="Normal 2 44 11 3 2 2" xfId="13178"/>
    <cellStyle name="Normal 2 44 11 3 3" xfId="9761"/>
    <cellStyle name="Normal 2 44 11 4" xfId="7344"/>
    <cellStyle name="Normal 2 44 11 4 2" xfId="15150"/>
    <cellStyle name="Normal 2 44 11 5" xfId="4428"/>
    <cellStyle name="Normal 2 44 11 5 2" xfId="12234"/>
    <cellStyle name="Normal 2 44 11 6" xfId="8817"/>
    <cellStyle name="Normal 2 44 12" xfId="1427"/>
    <cellStyle name="Normal 2 44 12 2" xfId="2335"/>
    <cellStyle name="Normal 2 44 12 2 2" xfId="5755"/>
    <cellStyle name="Normal 2 44 12 2 2 2" xfId="13561"/>
    <cellStyle name="Normal 2 44 12 2 3" xfId="10144"/>
    <cellStyle name="Normal 2 44 12 3" xfId="4849"/>
    <cellStyle name="Normal 2 44 12 3 2" xfId="12655"/>
    <cellStyle name="Normal 2 44 12 4" xfId="9238"/>
    <cellStyle name="Normal 2 44 13" xfId="1949"/>
    <cellStyle name="Normal 2 44 13 2" xfId="5370"/>
    <cellStyle name="Normal 2 44 13 2 2" xfId="13176"/>
    <cellStyle name="Normal 2 44 13 3" xfId="9759"/>
    <cellStyle name="Normal 2 44 14" xfId="3494"/>
    <cellStyle name="Normal 2 44 14 2" xfId="6912"/>
    <cellStyle name="Normal 2 44 14 2 2" xfId="14718"/>
    <cellStyle name="Normal 2 44 14 3" xfId="11301"/>
    <cellStyle name="Normal 2 44 15" xfId="7342"/>
    <cellStyle name="Normal 2 44 15 2" xfId="15148"/>
    <cellStyle name="Normal 2 44 16" xfId="3562"/>
    <cellStyle name="Normal 2 44 16 2" xfId="11368"/>
    <cellStyle name="Normal 2 44 17" xfId="7955"/>
    <cellStyle name="Normal 2 44 2" xfId="196"/>
    <cellStyle name="Normal 2 44 2 2" xfId="325"/>
    <cellStyle name="Normal 2 44 2 2 2" xfId="585"/>
    <cellStyle name="Normal 2 44 2 2 2 2" xfId="3282"/>
    <cellStyle name="Normal 2 44 2 2 2 2 2" xfId="6701"/>
    <cellStyle name="Normal 2 44 2 2 2 2 2 2" xfId="14507"/>
    <cellStyle name="Normal 2 44 2 2 2 2 3" xfId="11090"/>
    <cellStyle name="Normal 2 44 2 2 2 3" xfId="4017"/>
    <cellStyle name="Normal 2 44 2 2 2 3 2" xfId="11823"/>
    <cellStyle name="Normal 2 44 2 2 2 4" xfId="8406"/>
    <cellStyle name="Normal 2 44 2 2 3" xfId="2310"/>
    <cellStyle name="Normal 2 44 2 2 3 2" xfId="5730"/>
    <cellStyle name="Normal 2 44 2 2 3 2 2" xfId="13536"/>
    <cellStyle name="Normal 2 44 2 2 3 3" xfId="10119"/>
    <cellStyle name="Normal 2 44 2 2 4" xfId="3757"/>
    <cellStyle name="Normal 2 44 2 2 4 2" xfId="11563"/>
    <cellStyle name="Normal 2 44 2 2 5" xfId="8146"/>
    <cellStyle name="Normal 2 44 2 3" xfId="455"/>
    <cellStyle name="Normal 2 44 2 3 2" xfId="3007"/>
    <cellStyle name="Normal 2 44 2 3 2 2" xfId="6426"/>
    <cellStyle name="Normal 2 44 2 3 2 2 2" xfId="14232"/>
    <cellStyle name="Normal 2 44 2 3 2 3" xfId="10815"/>
    <cellStyle name="Normal 2 44 2 3 3" xfId="3887"/>
    <cellStyle name="Normal 2 44 2 3 3 2" xfId="11693"/>
    <cellStyle name="Normal 2 44 2 3 4" xfId="8276"/>
    <cellStyle name="Normal 2 44 2 4" xfId="1000"/>
    <cellStyle name="Normal 2 44 2 4 2" xfId="2992"/>
    <cellStyle name="Normal 2 44 2 4 2 2" xfId="6411"/>
    <cellStyle name="Normal 2 44 2 4 2 2 2" xfId="14217"/>
    <cellStyle name="Normal 2 44 2 4 2 3" xfId="10800"/>
    <cellStyle name="Normal 2 44 2 4 3" xfId="4429"/>
    <cellStyle name="Normal 2 44 2 4 3 2" xfId="12235"/>
    <cellStyle name="Normal 2 44 2 4 4" xfId="8818"/>
    <cellStyle name="Normal 2 44 2 5" xfId="1428"/>
    <cellStyle name="Normal 2 44 2 5 2" xfId="3277"/>
    <cellStyle name="Normal 2 44 2 5 2 2" xfId="6696"/>
    <cellStyle name="Normal 2 44 2 5 2 2 2" xfId="14502"/>
    <cellStyle name="Normal 2 44 2 5 2 3" xfId="11085"/>
    <cellStyle name="Normal 2 44 2 5 3" xfId="4850"/>
    <cellStyle name="Normal 2 44 2 5 3 2" xfId="12656"/>
    <cellStyle name="Normal 2 44 2 5 4" xfId="9239"/>
    <cellStyle name="Normal 2 44 2 6" xfId="1952"/>
    <cellStyle name="Normal 2 44 2 6 2" xfId="5373"/>
    <cellStyle name="Normal 2 44 2 6 2 2" xfId="13179"/>
    <cellStyle name="Normal 2 44 2 6 3" xfId="9762"/>
    <cellStyle name="Normal 2 44 2 7" xfId="7345"/>
    <cellStyle name="Normal 2 44 2 7 2" xfId="15151"/>
    <cellStyle name="Normal 2 44 2 8" xfId="3627"/>
    <cellStyle name="Normal 2 44 2 8 2" xfId="11433"/>
    <cellStyle name="Normal 2 44 2 9" xfId="8018"/>
    <cellStyle name="Normal 2 44 3" xfId="261"/>
    <cellStyle name="Normal 2 44 3 2" xfId="520"/>
    <cellStyle name="Normal 2 44 3 2 2" xfId="2389"/>
    <cellStyle name="Normal 2 44 3 2 2 2" xfId="5809"/>
    <cellStyle name="Normal 2 44 3 2 2 2 2" xfId="13615"/>
    <cellStyle name="Normal 2 44 3 2 2 3" xfId="10198"/>
    <cellStyle name="Normal 2 44 3 2 3" xfId="3952"/>
    <cellStyle name="Normal 2 44 3 2 3 2" xfId="11758"/>
    <cellStyle name="Normal 2 44 3 2 4" xfId="8341"/>
    <cellStyle name="Normal 2 44 3 3" xfId="1001"/>
    <cellStyle name="Normal 2 44 3 3 2" xfId="3403"/>
    <cellStyle name="Normal 2 44 3 3 2 2" xfId="6822"/>
    <cellStyle name="Normal 2 44 3 3 2 2 2" xfId="14628"/>
    <cellStyle name="Normal 2 44 3 3 2 3" xfId="11211"/>
    <cellStyle name="Normal 2 44 3 3 3" xfId="4430"/>
    <cellStyle name="Normal 2 44 3 3 3 2" xfId="12236"/>
    <cellStyle name="Normal 2 44 3 3 4" xfId="8819"/>
    <cellStyle name="Normal 2 44 3 4" xfId="1429"/>
    <cellStyle name="Normal 2 44 3 4 2" xfId="3203"/>
    <cellStyle name="Normal 2 44 3 4 2 2" xfId="6622"/>
    <cellStyle name="Normal 2 44 3 4 2 2 2" xfId="14428"/>
    <cellStyle name="Normal 2 44 3 4 2 3" xfId="11011"/>
    <cellStyle name="Normal 2 44 3 4 3" xfId="4851"/>
    <cellStyle name="Normal 2 44 3 4 3 2" xfId="12657"/>
    <cellStyle name="Normal 2 44 3 4 4" xfId="9240"/>
    <cellStyle name="Normal 2 44 3 5" xfId="1953"/>
    <cellStyle name="Normal 2 44 3 5 2" xfId="5374"/>
    <cellStyle name="Normal 2 44 3 5 2 2" xfId="13180"/>
    <cellStyle name="Normal 2 44 3 5 3" xfId="9763"/>
    <cellStyle name="Normal 2 44 3 6" xfId="7346"/>
    <cellStyle name="Normal 2 44 3 6 2" xfId="15152"/>
    <cellStyle name="Normal 2 44 3 7" xfId="3692"/>
    <cellStyle name="Normal 2 44 3 7 2" xfId="11498"/>
    <cellStyle name="Normal 2 44 3 8" xfId="8082"/>
    <cellStyle name="Normal 2 44 4" xfId="390"/>
    <cellStyle name="Normal 2 44 4 2" xfId="1002"/>
    <cellStyle name="Normal 2 44 4 2 2" xfId="2454"/>
    <cellStyle name="Normal 2 44 4 2 2 2" xfId="5874"/>
    <cellStyle name="Normal 2 44 4 2 2 2 2" xfId="13680"/>
    <cellStyle name="Normal 2 44 4 2 2 3" xfId="10263"/>
    <cellStyle name="Normal 2 44 4 2 3" xfId="4431"/>
    <cellStyle name="Normal 2 44 4 2 3 2" xfId="12237"/>
    <cellStyle name="Normal 2 44 4 2 4" xfId="8820"/>
    <cellStyle name="Normal 2 44 4 3" xfId="1430"/>
    <cellStyle name="Normal 2 44 4 3 2" xfId="3064"/>
    <cellStyle name="Normal 2 44 4 3 2 2" xfId="6483"/>
    <cellStyle name="Normal 2 44 4 3 2 2 2" xfId="14289"/>
    <cellStyle name="Normal 2 44 4 3 2 3" xfId="10872"/>
    <cellStyle name="Normal 2 44 4 3 3" xfId="4852"/>
    <cellStyle name="Normal 2 44 4 3 3 2" xfId="12658"/>
    <cellStyle name="Normal 2 44 4 3 4" xfId="9241"/>
    <cellStyle name="Normal 2 44 4 4" xfId="1954"/>
    <cellStyle name="Normal 2 44 4 4 2" xfId="5375"/>
    <cellStyle name="Normal 2 44 4 4 2 2" xfId="13181"/>
    <cellStyle name="Normal 2 44 4 4 3" xfId="9764"/>
    <cellStyle name="Normal 2 44 4 5" xfId="7347"/>
    <cellStyle name="Normal 2 44 4 5 2" xfId="15153"/>
    <cellStyle name="Normal 2 44 4 6" xfId="3822"/>
    <cellStyle name="Normal 2 44 4 6 2" xfId="11628"/>
    <cellStyle name="Normal 2 44 4 7" xfId="8211"/>
    <cellStyle name="Normal 2 44 5" xfId="997"/>
    <cellStyle name="Normal 2 44 5 2" xfId="2531"/>
    <cellStyle name="Normal 2 44 5 2 2" xfId="5950"/>
    <cellStyle name="Normal 2 44 5 2 2 2" xfId="13756"/>
    <cellStyle name="Normal 2 44 5 2 3" xfId="10339"/>
    <cellStyle name="Normal 2 44 5 3" xfId="1955"/>
    <cellStyle name="Normal 2 44 5 3 2" xfId="5376"/>
    <cellStyle name="Normal 2 44 5 3 2 2" xfId="13182"/>
    <cellStyle name="Normal 2 44 5 3 3" xfId="9765"/>
    <cellStyle name="Normal 2 44 5 4" xfId="7348"/>
    <cellStyle name="Normal 2 44 5 4 2" xfId="15154"/>
    <cellStyle name="Normal 2 44 5 5" xfId="4426"/>
    <cellStyle name="Normal 2 44 5 5 2" xfId="12232"/>
    <cellStyle name="Normal 2 44 5 6" xfId="8815"/>
    <cellStyle name="Normal 2 44 6" xfId="1003"/>
    <cellStyle name="Normal 2 44 6 2" xfId="2604"/>
    <cellStyle name="Normal 2 44 6 2 2" xfId="6023"/>
    <cellStyle name="Normal 2 44 6 2 2 2" xfId="13829"/>
    <cellStyle name="Normal 2 44 6 2 3" xfId="10412"/>
    <cellStyle name="Normal 2 44 6 3" xfId="1956"/>
    <cellStyle name="Normal 2 44 6 3 2" xfId="5377"/>
    <cellStyle name="Normal 2 44 6 3 2 2" xfId="13183"/>
    <cellStyle name="Normal 2 44 6 3 3" xfId="9766"/>
    <cellStyle name="Normal 2 44 6 4" xfId="7349"/>
    <cellStyle name="Normal 2 44 6 4 2" xfId="15155"/>
    <cellStyle name="Normal 2 44 6 5" xfId="4432"/>
    <cellStyle name="Normal 2 44 6 5 2" xfId="12238"/>
    <cellStyle name="Normal 2 44 6 6" xfId="8821"/>
    <cellStyle name="Normal 2 44 7" xfId="1004"/>
    <cellStyle name="Normal 2 44 7 2" xfId="2675"/>
    <cellStyle name="Normal 2 44 7 2 2" xfId="6094"/>
    <cellStyle name="Normal 2 44 7 2 2 2" xfId="13900"/>
    <cellStyle name="Normal 2 44 7 2 3" xfId="10483"/>
    <cellStyle name="Normal 2 44 7 3" xfId="1957"/>
    <cellStyle name="Normal 2 44 7 3 2" xfId="5378"/>
    <cellStyle name="Normal 2 44 7 3 2 2" xfId="13184"/>
    <cellStyle name="Normal 2 44 7 3 3" xfId="9767"/>
    <cellStyle name="Normal 2 44 7 4" xfId="7350"/>
    <cellStyle name="Normal 2 44 7 4 2" xfId="15156"/>
    <cellStyle name="Normal 2 44 7 5" xfId="4433"/>
    <cellStyle name="Normal 2 44 7 5 2" xfId="12239"/>
    <cellStyle name="Normal 2 44 7 6" xfId="8822"/>
    <cellStyle name="Normal 2 44 8" xfId="1005"/>
    <cellStyle name="Normal 2 44 8 2" xfId="2748"/>
    <cellStyle name="Normal 2 44 8 2 2" xfId="6167"/>
    <cellStyle name="Normal 2 44 8 2 2 2" xfId="13973"/>
    <cellStyle name="Normal 2 44 8 2 3" xfId="10556"/>
    <cellStyle name="Normal 2 44 8 3" xfId="1958"/>
    <cellStyle name="Normal 2 44 8 3 2" xfId="5379"/>
    <cellStyle name="Normal 2 44 8 3 2 2" xfId="13185"/>
    <cellStyle name="Normal 2 44 8 3 3" xfId="9768"/>
    <cellStyle name="Normal 2 44 8 4" xfId="7351"/>
    <cellStyle name="Normal 2 44 8 4 2" xfId="15157"/>
    <cellStyle name="Normal 2 44 8 5" xfId="4434"/>
    <cellStyle name="Normal 2 44 8 5 2" xfId="12240"/>
    <cellStyle name="Normal 2 44 8 6" xfId="8823"/>
    <cellStyle name="Normal 2 44 9" xfId="1006"/>
    <cellStyle name="Normal 2 44 9 2" xfId="2825"/>
    <cellStyle name="Normal 2 44 9 2 2" xfId="6244"/>
    <cellStyle name="Normal 2 44 9 2 2 2" xfId="14050"/>
    <cellStyle name="Normal 2 44 9 2 3" xfId="10633"/>
    <cellStyle name="Normal 2 44 9 3" xfId="1959"/>
    <cellStyle name="Normal 2 44 9 3 2" xfId="5380"/>
    <cellStyle name="Normal 2 44 9 3 2 2" xfId="13186"/>
    <cellStyle name="Normal 2 44 9 3 3" xfId="9769"/>
    <cellStyle name="Normal 2 44 9 4" xfId="7352"/>
    <cellStyle name="Normal 2 44 9 4 2" xfId="15158"/>
    <cellStyle name="Normal 2 44 9 5" xfId="4435"/>
    <cellStyle name="Normal 2 44 9 5 2" xfId="12241"/>
    <cellStyle name="Normal 2 44 9 6" xfId="8824"/>
    <cellStyle name="Normal 2 45" xfId="133"/>
    <cellStyle name="Normal 2 45 10" xfId="1008"/>
    <cellStyle name="Normal 2 45 10 2" xfId="2901"/>
    <cellStyle name="Normal 2 45 10 2 2" xfId="6320"/>
    <cellStyle name="Normal 2 45 10 2 2 2" xfId="14126"/>
    <cellStyle name="Normal 2 45 10 2 3" xfId="10709"/>
    <cellStyle name="Normal 2 45 10 3" xfId="1961"/>
    <cellStyle name="Normal 2 45 10 3 2" xfId="5382"/>
    <cellStyle name="Normal 2 45 10 3 2 2" xfId="13188"/>
    <cellStyle name="Normal 2 45 10 3 3" xfId="9771"/>
    <cellStyle name="Normal 2 45 10 4" xfId="7354"/>
    <cellStyle name="Normal 2 45 10 4 2" xfId="15160"/>
    <cellStyle name="Normal 2 45 10 5" xfId="4437"/>
    <cellStyle name="Normal 2 45 10 5 2" xfId="12243"/>
    <cellStyle name="Normal 2 45 10 6" xfId="8826"/>
    <cellStyle name="Normal 2 45 11" xfId="1009"/>
    <cellStyle name="Normal 2 45 11 2" xfId="2966"/>
    <cellStyle name="Normal 2 45 11 2 2" xfId="6385"/>
    <cellStyle name="Normal 2 45 11 2 2 2" xfId="14191"/>
    <cellStyle name="Normal 2 45 11 2 3" xfId="10774"/>
    <cellStyle name="Normal 2 45 11 3" xfId="1962"/>
    <cellStyle name="Normal 2 45 11 3 2" xfId="5383"/>
    <cellStyle name="Normal 2 45 11 3 2 2" xfId="13189"/>
    <cellStyle name="Normal 2 45 11 3 3" xfId="9772"/>
    <cellStyle name="Normal 2 45 11 4" xfId="7355"/>
    <cellStyle name="Normal 2 45 11 4 2" xfId="15161"/>
    <cellStyle name="Normal 2 45 11 5" xfId="4438"/>
    <cellStyle name="Normal 2 45 11 5 2" xfId="12244"/>
    <cellStyle name="Normal 2 45 11 6" xfId="8827"/>
    <cellStyle name="Normal 2 45 12" xfId="1431"/>
    <cellStyle name="Normal 2 45 12 2" xfId="2339"/>
    <cellStyle name="Normal 2 45 12 2 2" xfId="5759"/>
    <cellStyle name="Normal 2 45 12 2 2 2" xfId="13565"/>
    <cellStyle name="Normal 2 45 12 2 3" xfId="10148"/>
    <cellStyle name="Normal 2 45 12 3" xfId="4853"/>
    <cellStyle name="Normal 2 45 12 3 2" xfId="12659"/>
    <cellStyle name="Normal 2 45 12 4" xfId="9242"/>
    <cellStyle name="Normal 2 45 13" xfId="1960"/>
    <cellStyle name="Normal 2 45 13 2" xfId="5381"/>
    <cellStyle name="Normal 2 45 13 2 2" xfId="13187"/>
    <cellStyle name="Normal 2 45 13 3" xfId="9770"/>
    <cellStyle name="Normal 2 45 14" xfId="3495"/>
    <cellStyle name="Normal 2 45 14 2" xfId="6913"/>
    <cellStyle name="Normal 2 45 14 2 2" xfId="14719"/>
    <cellStyle name="Normal 2 45 14 3" xfId="11302"/>
    <cellStyle name="Normal 2 45 15" xfId="7353"/>
    <cellStyle name="Normal 2 45 15 2" xfId="15159"/>
    <cellStyle name="Normal 2 45 16" xfId="3563"/>
    <cellStyle name="Normal 2 45 16 2" xfId="11369"/>
    <cellStyle name="Normal 2 45 17" xfId="7956"/>
    <cellStyle name="Normal 2 45 2" xfId="197"/>
    <cellStyle name="Normal 2 45 2 2" xfId="326"/>
    <cellStyle name="Normal 2 45 2 2 2" xfId="586"/>
    <cellStyle name="Normal 2 45 2 2 2 2" xfId="3134"/>
    <cellStyle name="Normal 2 45 2 2 2 2 2" xfId="6553"/>
    <cellStyle name="Normal 2 45 2 2 2 2 2 2" xfId="14359"/>
    <cellStyle name="Normal 2 45 2 2 2 2 3" xfId="10942"/>
    <cellStyle name="Normal 2 45 2 2 2 3" xfId="4018"/>
    <cellStyle name="Normal 2 45 2 2 2 3 2" xfId="11824"/>
    <cellStyle name="Normal 2 45 2 2 2 4" xfId="8407"/>
    <cellStyle name="Normal 2 45 2 2 3" xfId="2311"/>
    <cellStyle name="Normal 2 45 2 2 3 2" xfId="5731"/>
    <cellStyle name="Normal 2 45 2 2 3 2 2" xfId="13537"/>
    <cellStyle name="Normal 2 45 2 2 3 3" xfId="10120"/>
    <cellStyle name="Normal 2 45 2 2 4" xfId="3758"/>
    <cellStyle name="Normal 2 45 2 2 4 2" xfId="11564"/>
    <cellStyle name="Normal 2 45 2 2 5" xfId="8147"/>
    <cellStyle name="Normal 2 45 2 3" xfId="456"/>
    <cellStyle name="Normal 2 45 2 3 2" xfId="3305"/>
    <cellStyle name="Normal 2 45 2 3 2 2" xfId="6724"/>
    <cellStyle name="Normal 2 45 2 3 2 2 2" xfId="14530"/>
    <cellStyle name="Normal 2 45 2 3 2 3" xfId="11113"/>
    <cellStyle name="Normal 2 45 2 3 3" xfId="3888"/>
    <cellStyle name="Normal 2 45 2 3 3 2" xfId="11694"/>
    <cellStyle name="Normal 2 45 2 3 4" xfId="8277"/>
    <cellStyle name="Normal 2 45 2 4" xfId="1010"/>
    <cellStyle name="Normal 2 45 2 4 2" xfId="3426"/>
    <cellStyle name="Normal 2 45 2 4 2 2" xfId="6845"/>
    <cellStyle name="Normal 2 45 2 4 2 2 2" xfId="14651"/>
    <cellStyle name="Normal 2 45 2 4 2 3" xfId="11234"/>
    <cellStyle name="Normal 2 45 2 4 3" xfId="4439"/>
    <cellStyle name="Normal 2 45 2 4 3 2" xfId="12245"/>
    <cellStyle name="Normal 2 45 2 4 4" xfId="8828"/>
    <cellStyle name="Normal 2 45 2 5" xfId="1432"/>
    <cellStyle name="Normal 2 45 2 5 2" xfId="3236"/>
    <cellStyle name="Normal 2 45 2 5 2 2" xfId="6655"/>
    <cellStyle name="Normal 2 45 2 5 2 2 2" xfId="14461"/>
    <cellStyle name="Normal 2 45 2 5 2 3" xfId="11044"/>
    <cellStyle name="Normal 2 45 2 5 3" xfId="4854"/>
    <cellStyle name="Normal 2 45 2 5 3 2" xfId="12660"/>
    <cellStyle name="Normal 2 45 2 5 4" xfId="9243"/>
    <cellStyle name="Normal 2 45 2 6" xfId="1963"/>
    <cellStyle name="Normal 2 45 2 6 2" xfId="5384"/>
    <cellStyle name="Normal 2 45 2 6 2 2" xfId="13190"/>
    <cellStyle name="Normal 2 45 2 6 3" xfId="9773"/>
    <cellStyle name="Normal 2 45 2 7" xfId="7356"/>
    <cellStyle name="Normal 2 45 2 7 2" xfId="15162"/>
    <cellStyle name="Normal 2 45 2 8" xfId="3628"/>
    <cellStyle name="Normal 2 45 2 8 2" xfId="11434"/>
    <cellStyle name="Normal 2 45 2 9" xfId="8019"/>
    <cellStyle name="Normal 2 45 3" xfId="262"/>
    <cellStyle name="Normal 2 45 3 2" xfId="521"/>
    <cellStyle name="Normal 2 45 3 2 2" xfId="2390"/>
    <cellStyle name="Normal 2 45 3 2 2 2" xfId="5810"/>
    <cellStyle name="Normal 2 45 3 2 2 2 2" xfId="13616"/>
    <cellStyle name="Normal 2 45 3 2 2 3" xfId="10199"/>
    <cellStyle name="Normal 2 45 3 2 3" xfId="3953"/>
    <cellStyle name="Normal 2 45 3 2 3 2" xfId="11759"/>
    <cellStyle name="Normal 2 45 3 2 4" xfId="8342"/>
    <cellStyle name="Normal 2 45 3 3" xfId="1011"/>
    <cellStyle name="Normal 2 45 3 3 2" xfId="3047"/>
    <cellStyle name="Normal 2 45 3 3 2 2" xfId="6466"/>
    <cellStyle name="Normal 2 45 3 3 2 2 2" xfId="14272"/>
    <cellStyle name="Normal 2 45 3 3 2 3" xfId="10855"/>
    <cellStyle name="Normal 2 45 3 3 3" xfId="4440"/>
    <cellStyle name="Normal 2 45 3 3 3 2" xfId="12246"/>
    <cellStyle name="Normal 2 45 3 3 4" xfId="8829"/>
    <cellStyle name="Normal 2 45 3 4" xfId="1433"/>
    <cellStyle name="Normal 2 45 3 4 2" xfId="3247"/>
    <cellStyle name="Normal 2 45 3 4 2 2" xfId="6666"/>
    <cellStyle name="Normal 2 45 3 4 2 2 2" xfId="14472"/>
    <cellStyle name="Normal 2 45 3 4 2 3" xfId="11055"/>
    <cellStyle name="Normal 2 45 3 4 3" xfId="4855"/>
    <cellStyle name="Normal 2 45 3 4 3 2" xfId="12661"/>
    <cellStyle name="Normal 2 45 3 4 4" xfId="9244"/>
    <cellStyle name="Normal 2 45 3 5" xfId="1964"/>
    <cellStyle name="Normal 2 45 3 5 2" xfId="5385"/>
    <cellStyle name="Normal 2 45 3 5 2 2" xfId="13191"/>
    <cellStyle name="Normal 2 45 3 5 3" xfId="9774"/>
    <cellStyle name="Normal 2 45 3 6" xfId="7357"/>
    <cellStyle name="Normal 2 45 3 6 2" xfId="15163"/>
    <cellStyle name="Normal 2 45 3 7" xfId="3693"/>
    <cellStyle name="Normal 2 45 3 7 2" xfId="11499"/>
    <cellStyle name="Normal 2 45 3 8" xfId="8083"/>
    <cellStyle name="Normal 2 45 4" xfId="391"/>
    <cellStyle name="Normal 2 45 4 2" xfId="1012"/>
    <cellStyle name="Normal 2 45 4 2 2" xfId="2455"/>
    <cellStyle name="Normal 2 45 4 2 2 2" xfId="5875"/>
    <cellStyle name="Normal 2 45 4 2 2 2 2" xfId="13681"/>
    <cellStyle name="Normal 2 45 4 2 2 3" xfId="10264"/>
    <cellStyle name="Normal 2 45 4 2 3" xfId="4441"/>
    <cellStyle name="Normal 2 45 4 2 3 2" xfId="12247"/>
    <cellStyle name="Normal 2 45 4 2 4" xfId="8830"/>
    <cellStyle name="Normal 2 45 4 3" xfId="1434"/>
    <cellStyle name="Normal 2 45 4 3 2" xfId="3090"/>
    <cellStyle name="Normal 2 45 4 3 2 2" xfId="6509"/>
    <cellStyle name="Normal 2 45 4 3 2 2 2" xfId="14315"/>
    <cellStyle name="Normal 2 45 4 3 2 3" xfId="10898"/>
    <cellStyle name="Normal 2 45 4 3 3" xfId="4856"/>
    <cellStyle name="Normal 2 45 4 3 3 2" xfId="12662"/>
    <cellStyle name="Normal 2 45 4 3 4" xfId="9245"/>
    <cellStyle name="Normal 2 45 4 4" xfId="1965"/>
    <cellStyle name="Normal 2 45 4 4 2" xfId="5386"/>
    <cellStyle name="Normal 2 45 4 4 2 2" xfId="13192"/>
    <cellStyle name="Normal 2 45 4 4 3" xfId="9775"/>
    <cellStyle name="Normal 2 45 4 5" xfId="7358"/>
    <cellStyle name="Normal 2 45 4 5 2" xfId="15164"/>
    <cellStyle name="Normal 2 45 4 6" xfId="3823"/>
    <cellStyle name="Normal 2 45 4 6 2" xfId="11629"/>
    <cellStyle name="Normal 2 45 4 7" xfId="8212"/>
    <cellStyle name="Normal 2 45 5" xfId="1007"/>
    <cellStyle name="Normal 2 45 5 2" xfId="2532"/>
    <cellStyle name="Normal 2 45 5 2 2" xfId="5951"/>
    <cellStyle name="Normal 2 45 5 2 2 2" xfId="13757"/>
    <cellStyle name="Normal 2 45 5 2 3" xfId="10340"/>
    <cellStyle name="Normal 2 45 5 3" xfId="1966"/>
    <cellStyle name="Normal 2 45 5 3 2" xfId="5387"/>
    <cellStyle name="Normal 2 45 5 3 2 2" xfId="13193"/>
    <cellStyle name="Normal 2 45 5 3 3" xfId="9776"/>
    <cellStyle name="Normal 2 45 5 4" xfId="7359"/>
    <cellStyle name="Normal 2 45 5 4 2" xfId="15165"/>
    <cellStyle name="Normal 2 45 5 5" xfId="4436"/>
    <cellStyle name="Normal 2 45 5 5 2" xfId="12242"/>
    <cellStyle name="Normal 2 45 5 6" xfId="8825"/>
    <cellStyle name="Normal 2 45 6" xfId="1014"/>
    <cellStyle name="Normal 2 45 6 2" xfId="2605"/>
    <cellStyle name="Normal 2 45 6 2 2" xfId="6024"/>
    <cellStyle name="Normal 2 45 6 2 2 2" xfId="13830"/>
    <cellStyle name="Normal 2 45 6 2 3" xfId="10413"/>
    <cellStyle name="Normal 2 45 6 3" xfId="1967"/>
    <cellStyle name="Normal 2 45 6 3 2" xfId="5388"/>
    <cellStyle name="Normal 2 45 6 3 2 2" xfId="13194"/>
    <cellStyle name="Normal 2 45 6 3 3" xfId="9777"/>
    <cellStyle name="Normal 2 45 6 4" xfId="7360"/>
    <cellStyle name="Normal 2 45 6 4 2" xfId="15166"/>
    <cellStyle name="Normal 2 45 6 5" xfId="4443"/>
    <cellStyle name="Normal 2 45 6 5 2" xfId="12249"/>
    <cellStyle name="Normal 2 45 6 6" xfId="8832"/>
    <cellStyle name="Normal 2 45 7" xfId="1015"/>
    <cellStyle name="Normal 2 45 7 2" xfId="2676"/>
    <cellStyle name="Normal 2 45 7 2 2" xfId="6095"/>
    <cellStyle name="Normal 2 45 7 2 2 2" xfId="13901"/>
    <cellStyle name="Normal 2 45 7 2 3" xfId="10484"/>
    <cellStyle name="Normal 2 45 7 3" xfId="1968"/>
    <cellStyle name="Normal 2 45 7 3 2" xfId="5389"/>
    <cellStyle name="Normal 2 45 7 3 2 2" xfId="13195"/>
    <cellStyle name="Normal 2 45 7 3 3" xfId="9778"/>
    <cellStyle name="Normal 2 45 7 4" xfId="7361"/>
    <cellStyle name="Normal 2 45 7 4 2" xfId="15167"/>
    <cellStyle name="Normal 2 45 7 5" xfId="4444"/>
    <cellStyle name="Normal 2 45 7 5 2" xfId="12250"/>
    <cellStyle name="Normal 2 45 7 6" xfId="8833"/>
    <cellStyle name="Normal 2 45 8" xfId="1016"/>
    <cellStyle name="Normal 2 45 8 2" xfId="2749"/>
    <cellStyle name="Normal 2 45 8 2 2" xfId="6168"/>
    <cellStyle name="Normal 2 45 8 2 2 2" xfId="13974"/>
    <cellStyle name="Normal 2 45 8 2 3" xfId="10557"/>
    <cellStyle name="Normal 2 45 8 3" xfId="1969"/>
    <cellStyle name="Normal 2 45 8 3 2" xfId="5390"/>
    <cellStyle name="Normal 2 45 8 3 2 2" xfId="13196"/>
    <cellStyle name="Normal 2 45 8 3 3" xfId="9779"/>
    <cellStyle name="Normal 2 45 8 4" xfId="7362"/>
    <cellStyle name="Normal 2 45 8 4 2" xfId="15168"/>
    <cellStyle name="Normal 2 45 8 5" xfId="4445"/>
    <cellStyle name="Normal 2 45 8 5 2" xfId="12251"/>
    <cellStyle name="Normal 2 45 8 6" xfId="8834"/>
    <cellStyle name="Normal 2 45 9" xfId="1017"/>
    <cellStyle name="Normal 2 45 9 2" xfId="2826"/>
    <cellStyle name="Normal 2 45 9 2 2" xfId="6245"/>
    <cellStyle name="Normal 2 45 9 2 2 2" xfId="14051"/>
    <cellStyle name="Normal 2 45 9 2 3" xfId="10634"/>
    <cellStyle name="Normal 2 45 9 3" xfId="1970"/>
    <cellStyle name="Normal 2 45 9 3 2" xfId="5391"/>
    <cellStyle name="Normal 2 45 9 3 2 2" xfId="13197"/>
    <cellStyle name="Normal 2 45 9 3 3" xfId="9780"/>
    <cellStyle name="Normal 2 45 9 4" xfId="7363"/>
    <cellStyle name="Normal 2 45 9 4 2" xfId="15169"/>
    <cellStyle name="Normal 2 45 9 5" xfId="4446"/>
    <cellStyle name="Normal 2 45 9 5 2" xfId="12252"/>
    <cellStyle name="Normal 2 45 9 6" xfId="8835"/>
    <cellStyle name="Normal 2 46" xfId="134"/>
    <cellStyle name="Normal 2 46 10" xfId="1019"/>
    <cellStyle name="Normal 2 46 10 2" xfId="2902"/>
    <cellStyle name="Normal 2 46 10 2 2" xfId="6321"/>
    <cellStyle name="Normal 2 46 10 2 2 2" xfId="14127"/>
    <cellStyle name="Normal 2 46 10 2 3" xfId="10710"/>
    <cellStyle name="Normal 2 46 10 3" xfId="1972"/>
    <cellStyle name="Normal 2 46 10 3 2" xfId="5393"/>
    <cellStyle name="Normal 2 46 10 3 2 2" xfId="13199"/>
    <cellStyle name="Normal 2 46 10 3 3" xfId="9782"/>
    <cellStyle name="Normal 2 46 10 4" xfId="7365"/>
    <cellStyle name="Normal 2 46 10 4 2" xfId="15171"/>
    <cellStyle name="Normal 2 46 10 5" xfId="4448"/>
    <cellStyle name="Normal 2 46 10 5 2" xfId="12254"/>
    <cellStyle name="Normal 2 46 10 6" xfId="8837"/>
    <cellStyle name="Normal 2 46 11" xfId="1020"/>
    <cellStyle name="Normal 2 46 11 2" xfId="2967"/>
    <cellStyle name="Normal 2 46 11 2 2" xfId="6386"/>
    <cellStyle name="Normal 2 46 11 2 2 2" xfId="14192"/>
    <cellStyle name="Normal 2 46 11 2 3" xfId="10775"/>
    <cellStyle name="Normal 2 46 11 3" xfId="1973"/>
    <cellStyle name="Normal 2 46 11 3 2" xfId="5394"/>
    <cellStyle name="Normal 2 46 11 3 2 2" xfId="13200"/>
    <cellStyle name="Normal 2 46 11 3 3" xfId="9783"/>
    <cellStyle name="Normal 2 46 11 4" xfId="7366"/>
    <cellStyle name="Normal 2 46 11 4 2" xfId="15172"/>
    <cellStyle name="Normal 2 46 11 5" xfId="4449"/>
    <cellStyle name="Normal 2 46 11 5 2" xfId="12255"/>
    <cellStyle name="Normal 2 46 11 6" xfId="8838"/>
    <cellStyle name="Normal 2 46 12" xfId="1435"/>
    <cellStyle name="Normal 2 46 12 2" xfId="2484"/>
    <cellStyle name="Normal 2 46 12 2 2" xfId="5904"/>
    <cellStyle name="Normal 2 46 12 2 2 2" xfId="13710"/>
    <cellStyle name="Normal 2 46 12 2 3" xfId="10293"/>
    <cellStyle name="Normal 2 46 12 3" xfId="4857"/>
    <cellStyle name="Normal 2 46 12 3 2" xfId="12663"/>
    <cellStyle name="Normal 2 46 12 4" xfId="9246"/>
    <cellStyle name="Normal 2 46 13" xfId="1971"/>
    <cellStyle name="Normal 2 46 13 2" xfId="5392"/>
    <cellStyle name="Normal 2 46 13 2 2" xfId="13198"/>
    <cellStyle name="Normal 2 46 13 3" xfId="9781"/>
    <cellStyle name="Normal 2 46 14" xfId="3496"/>
    <cellStyle name="Normal 2 46 14 2" xfId="6914"/>
    <cellStyle name="Normal 2 46 14 2 2" xfId="14720"/>
    <cellStyle name="Normal 2 46 14 3" xfId="11303"/>
    <cellStyle name="Normal 2 46 15" xfId="7364"/>
    <cellStyle name="Normal 2 46 15 2" xfId="15170"/>
    <cellStyle name="Normal 2 46 16" xfId="3564"/>
    <cellStyle name="Normal 2 46 16 2" xfId="11370"/>
    <cellStyle name="Normal 2 46 17" xfId="7957"/>
    <cellStyle name="Normal 2 46 2" xfId="198"/>
    <cellStyle name="Normal 2 46 2 2" xfId="327"/>
    <cellStyle name="Normal 2 46 2 2 2" xfId="587"/>
    <cellStyle name="Normal 2 46 2 2 2 2" xfId="3365"/>
    <cellStyle name="Normal 2 46 2 2 2 2 2" xfId="6784"/>
    <cellStyle name="Normal 2 46 2 2 2 2 2 2" xfId="14590"/>
    <cellStyle name="Normal 2 46 2 2 2 2 3" xfId="11173"/>
    <cellStyle name="Normal 2 46 2 2 2 3" xfId="4019"/>
    <cellStyle name="Normal 2 46 2 2 2 3 2" xfId="11825"/>
    <cellStyle name="Normal 2 46 2 2 2 4" xfId="8408"/>
    <cellStyle name="Normal 2 46 2 2 3" xfId="2312"/>
    <cellStyle name="Normal 2 46 2 2 3 2" xfId="5732"/>
    <cellStyle name="Normal 2 46 2 2 3 2 2" xfId="13538"/>
    <cellStyle name="Normal 2 46 2 2 3 3" xfId="10121"/>
    <cellStyle name="Normal 2 46 2 2 4" xfId="3759"/>
    <cellStyle name="Normal 2 46 2 2 4 2" xfId="11565"/>
    <cellStyle name="Normal 2 46 2 2 5" xfId="8148"/>
    <cellStyle name="Normal 2 46 2 3" xfId="457"/>
    <cellStyle name="Normal 2 46 2 3 2" xfId="3019"/>
    <cellStyle name="Normal 2 46 2 3 2 2" xfId="6438"/>
    <cellStyle name="Normal 2 46 2 3 2 2 2" xfId="14244"/>
    <cellStyle name="Normal 2 46 2 3 2 3" xfId="10827"/>
    <cellStyle name="Normal 2 46 2 3 3" xfId="3889"/>
    <cellStyle name="Normal 2 46 2 3 3 2" xfId="11695"/>
    <cellStyle name="Normal 2 46 2 3 4" xfId="8278"/>
    <cellStyle name="Normal 2 46 2 4" xfId="1021"/>
    <cellStyle name="Normal 2 46 2 4 2" xfId="3067"/>
    <cellStyle name="Normal 2 46 2 4 2 2" xfId="6486"/>
    <cellStyle name="Normal 2 46 2 4 2 2 2" xfId="14292"/>
    <cellStyle name="Normal 2 46 2 4 2 3" xfId="10875"/>
    <cellStyle name="Normal 2 46 2 4 3" xfId="4450"/>
    <cellStyle name="Normal 2 46 2 4 3 2" xfId="12256"/>
    <cellStyle name="Normal 2 46 2 4 4" xfId="8839"/>
    <cellStyle name="Normal 2 46 2 5" xfId="1436"/>
    <cellStyle name="Normal 2 46 2 5 2" xfId="3102"/>
    <cellStyle name="Normal 2 46 2 5 2 2" xfId="6521"/>
    <cellStyle name="Normal 2 46 2 5 2 2 2" xfId="14327"/>
    <cellStyle name="Normal 2 46 2 5 2 3" xfId="10910"/>
    <cellStyle name="Normal 2 46 2 5 3" xfId="4858"/>
    <cellStyle name="Normal 2 46 2 5 3 2" xfId="12664"/>
    <cellStyle name="Normal 2 46 2 5 4" xfId="9247"/>
    <cellStyle name="Normal 2 46 2 6" xfId="1974"/>
    <cellStyle name="Normal 2 46 2 6 2" xfId="5395"/>
    <cellStyle name="Normal 2 46 2 6 2 2" xfId="13201"/>
    <cellStyle name="Normal 2 46 2 6 3" xfId="9784"/>
    <cellStyle name="Normal 2 46 2 7" xfId="7367"/>
    <cellStyle name="Normal 2 46 2 7 2" xfId="15173"/>
    <cellStyle name="Normal 2 46 2 8" xfId="3629"/>
    <cellStyle name="Normal 2 46 2 8 2" xfId="11435"/>
    <cellStyle name="Normal 2 46 2 9" xfId="8020"/>
    <cellStyle name="Normal 2 46 3" xfId="263"/>
    <cellStyle name="Normal 2 46 3 2" xfId="522"/>
    <cellStyle name="Normal 2 46 3 2 2" xfId="2391"/>
    <cellStyle name="Normal 2 46 3 2 2 2" xfId="5811"/>
    <cellStyle name="Normal 2 46 3 2 2 2 2" xfId="13617"/>
    <cellStyle name="Normal 2 46 3 2 2 3" xfId="10200"/>
    <cellStyle name="Normal 2 46 3 2 3" xfId="3954"/>
    <cellStyle name="Normal 2 46 3 2 3 2" xfId="11760"/>
    <cellStyle name="Normal 2 46 3 2 4" xfId="8343"/>
    <cellStyle name="Normal 2 46 3 3" xfId="1022"/>
    <cellStyle name="Normal 2 46 3 3 2" xfId="3230"/>
    <cellStyle name="Normal 2 46 3 3 2 2" xfId="6649"/>
    <cellStyle name="Normal 2 46 3 3 2 2 2" xfId="14455"/>
    <cellStyle name="Normal 2 46 3 3 2 3" xfId="11038"/>
    <cellStyle name="Normal 2 46 3 3 3" xfId="4451"/>
    <cellStyle name="Normal 2 46 3 3 3 2" xfId="12257"/>
    <cellStyle name="Normal 2 46 3 3 4" xfId="8840"/>
    <cellStyle name="Normal 2 46 3 4" xfId="1437"/>
    <cellStyle name="Normal 2 46 3 4 2" xfId="3228"/>
    <cellStyle name="Normal 2 46 3 4 2 2" xfId="6647"/>
    <cellStyle name="Normal 2 46 3 4 2 2 2" xfId="14453"/>
    <cellStyle name="Normal 2 46 3 4 2 3" xfId="11036"/>
    <cellStyle name="Normal 2 46 3 4 3" xfId="4859"/>
    <cellStyle name="Normal 2 46 3 4 3 2" xfId="12665"/>
    <cellStyle name="Normal 2 46 3 4 4" xfId="9248"/>
    <cellStyle name="Normal 2 46 3 5" xfId="1975"/>
    <cellStyle name="Normal 2 46 3 5 2" xfId="5396"/>
    <cellStyle name="Normal 2 46 3 5 2 2" xfId="13202"/>
    <cellStyle name="Normal 2 46 3 5 3" xfId="9785"/>
    <cellStyle name="Normal 2 46 3 6" xfId="7368"/>
    <cellStyle name="Normal 2 46 3 6 2" xfId="15174"/>
    <cellStyle name="Normal 2 46 3 7" xfId="3694"/>
    <cellStyle name="Normal 2 46 3 7 2" xfId="11500"/>
    <cellStyle name="Normal 2 46 3 8" xfId="8084"/>
    <cellStyle name="Normal 2 46 4" xfId="392"/>
    <cellStyle name="Normal 2 46 4 2" xfId="1023"/>
    <cellStyle name="Normal 2 46 4 2 2" xfId="2456"/>
    <cellStyle name="Normal 2 46 4 2 2 2" xfId="5876"/>
    <cellStyle name="Normal 2 46 4 2 2 2 2" xfId="13682"/>
    <cellStyle name="Normal 2 46 4 2 2 3" xfId="10265"/>
    <cellStyle name="Normal 2 46 4 2 3" xfId="4452"/>
    <cellStyle name="Normal 2 46 4 2 3 2" xfId="12258"/>
    <cellStyle name="Normal 2 46 4 2 4" xfId="8841"/>
    <cellStyle name="Normal 2 46 4 3" xfId="1438"/>
    <cellStyle name="Normal 2 46 4 3 2" xfId="3004"/>
    <cellStyle name="Normal 2 46 4 3 2 2" xfId="6423"/>
    <cellStyle name="Normal 2 46 4 3 2 2 2" xfId="14229"/>
    <cellStyle name="Normal 2 46 4 3 2 3" xfId="10812"/>
    <cellStyle name="Normal 2 46 4 3 3" xfId="4860"/>
    <cellStyle name="Normal 2 46 4 3 3 2" xfId="12666"/>
    <cellStyle name="Normal 2 46 4 3 4" xfId="9249"/>
    <cellStyle name="Normal 2 46 4 4" xfId="1976"/>
    <cellStyle name="Normal 2 46 4 4 2" xfId="5397"/>
    <cellStyle name="Normal 2 46 4 4 2 2" xfId="13203"/>
    <cellStyle name="Normal 2 46 4 4 3" xfId="9786"/>
    <cellStyle name="Normal 2 46 4 5" xfId="7369"/>
    <cellStyle name="Normal 2 46 4 5 2" xfId="15175"/>
    <cellStyle name="Normal 2 46 4 6" xfId="3824"/>
    <cellStyle name="Normal 2 46 4 6 2" xfId="11630"/>
    <cellStyle name="Normal 2 46 4 7" xfId="8213"/>
    <cellStyle name="Normal 2 46 5" xfId="1018"/>
    <cellStyle name="Normal 2 46 5 2" xfId="2533"/>
    <cellStyle name="Normal 2 46 5 2 2" xfId="5952"/>
    <cellStyle name="Normal 2 46 5 2 2 2" xfId="13758"/>
    <cellStyle name="Normal 2 46 5 2 3" xfId="10341"/>
    <cellStyle name="Normal 2 46 5 3" xfId="1977"/>
    <cellStyle name="Normal 2 46 5 3 2" xfId="5398"/>
    <cellStyle name="Normal 2 46 5 3 2 2" xfId="13204"/>
    <cellStyle name="Normal 2 46 5 3 3" xfId="9787"/>
    <cellStyle name="Normal 2 46 5 4" xfId="7370"/>
    <cellStyle name="Normal 2 46 5 4 2" xfId="15176"/>
    <cellStyle name="Normal 2 46 5 5" xfId="4447"/>
    <cellStyle name="Normal 2 46 5 5 2" xfId="12253"/>
    <cellStyle name="Normal 2 46 5 6" xfId="8836"/>
    <cellStyle name="Normal 2 46 6" xfId="1024"/>
    <cellStyle name="Normal 2 46 6 2" xfId="2606"/>
    <cellStyle name="Normal 2 46 6 2 2" xfId="6025"/>
    <cellStyle name="Normal 2 46 6 2 2 2" xfId="13831"/>
    <cellStyle name="Normal 2 46 6 2 3" xfId="10414"/>
    <cellStyle name="Normal 2 46 6 3" xfId="1978"/>
    <cellStyle name="Normal 2 46 6 3 2" xfId="5399"/>
    <cellStyle name="Normal 2 46 6 3 2 2" xfId="13205"/>
    <cellStyle name="Normal 2 46 6 3 3" xfId="9788"/>
    <cellStyle name="Normal 2 46 6 4" xfId="7371"/>
    <cellStyle name="Normal 2 46 6 4 2" xfId="15177"/>
    <cellStyle name="Normal 2 46 6 5" xfId="4453"/>
    <cellStyle name="Normal 2 46 6 5 2" xfId="12259"/>
    <cellStyle name="Normal 2 46 6 6" xfId="8842"/>
    <cellStyle name="Normal 2 46 7" xfId="1025"/>
    <cellStyle name="Normal 2 46 7 2" xfId="2677"/>
    <cellStyle name="Normal 2 46 7 2 2" xfId="6096"/>
    <cellStyle name="Normal 2 46 7 2 2 2" xfId="13902"/>
    <cellStyle name="Normal 2 46 7 2 3" xfId="10485"/>
    <cellStyle name="Normal 2 46 7 3" xfId="1979"/>
    <cellStyle name="Normal 2 46 7 3 2" xfId="5400"/>
    <cellStyle name="Normal 2 46 7 3 2 2" xfId="13206"/>
    <cellStyle name="Normal 2 46 7 3 3" xfId="9789"/>
    <cellStyle name="Normal 2 46 7 4" xfId="7372"/>
    <cellStyle name="Normal 2 46 7 4 2" xfId="15178"/>
    <cellStyle name="Normal 2 46 7 5" xfId="4454"/>
    <cellStyle name="Normal 2 46 7 5 2" xfId="12260"/>
    <cellStyle name="Normal 2 46 7 6" xfId="8843"/>
    <cellStyle name="Normal 2 46 8" xfId="1026"/>
    <cellStyle name="Normal 2 46 8 2" xfId="2750"/>
    <cellStyle name="Normal 2 46 8 2 2" xfId="6169"/>
    <cellStyle name="Normal 2 46 8 2 2 2" xfId="13975"/>
    <cellStyle name="Normal 2 46 8 2 3" xfId="10558"/>
    <cellStyle name="Normal 2 46 8 3" xfId="1980"/>
    <cellStyle name="Normal 2 46 8 3 2" xfId="5401"/>
    <cellStyle name="Normal 2 46 8 3 2 2" xfId="13207"/>
    <cellStyle name="Normal 2 46 8 3 3" xfId="9790"/>
    <cellStyle name="Normal 2 46 8 4" xfId="7373"/>
    <cellStyle name="Normal 2 46 8 4 2" xfId="15179"/>
    <cellStyle name="Normal 2 46 8 5" xfId="4455"/>
    <cellStyle name="Normal 2 46 8 5 2" xfId="12261"/>
    <cellStyle name="Normal 2 46 8 6" xfId="8844"/>
    <cellStyle name="Normal 2 46 9" xfId="1027"/>
    <cellStyle name="Normal 2 46 9 2" xfId="2827"/>
    <cellStyle name="Normal 2 46 9 2 2" xfId="6246"/>
    <cellStyle name="Normal 2 46 9 2 2 2" xfId="14052"/>
    <cellStyle name="Normal 2 46 9 2 3" xfId="10635"/>
    <cellStyle name="Normal 2 46 9 3" xfId="1981"/>
    <cellStyle name="Normal 2 46 9 3 2" xfId="5402"/>
    <cellStyle name="Normal 2 46 9 3 2 2" xfId="13208"/>
    <cellStyle name="Normal 2 46 9 3 3" xfId="9791"/>
    <cellStyle name="Normal 2 46 9 4" xfId="7374"/>
    <cellStyle name="Normal 2 46 9 4 2" xfId="15180"/>
    <cellStyle name="Normal 2 46 9 5" xfId="4456"/>
    <cellStyle name="Normal 2 46 9 5 2" xfId="12262"/>
    <cellStyle name="Normal 2 46 9 6" xfId="8845"/>
    <cellStyle name="Normal 2 47" xfId="135"/>
    <cellStyle name="Normal 2 47 10" xfId="1029"/>
    <cellStyle name="Normal 2 47 10 2" xfId="2903"/>
    <cellStyle name="Normal 2 47 10 2 2" xfId="6322"/>
    <cellStyle name="Normal 2 47 10 2 2 2" xfId="14128"/>
    <cellStyle name="Normal 2 47 10 2 3" xfId="10711"/>
    <cellStyle name="Normal 2 47 10 3" xfId="1983"/>
    <cellStyle name="Normal 2 47 10 3 2" xfId="5404"/>
    <cellStyle name="Normal 2 47 10 3 2 2" xfId="13210"/>
    <cellStyle name="Normal 2 47 10 3 3" xfId="9793"/>
    <cellStyle name="Normal 2 47 10 4" xfId="7376"/>
    <cellStyle name="Normal 2 47 10 4 2" xfId="15182"/>
    <cellStyle name="Normal 2 47 10 5" xfId="4458"/>
    <cellStyle name="Normal 2 47 10 5 2" xfId="12264"/>
    <cellStyle name="Normal 2 47 10 6" xfId="8847"/>
    <cellStyle name="Normal 2 47 11" xfId="1030"/>
    <cellStyle name="Normal 2 47 11 2" xfId="2968"/>
    <cellStyle name="Normal 2 47 11 2 2" xfId="6387"/>
    <cellStyle name="Normal 2 47 11 2 2 2" xfId="14193"/>
    <cellStyle name="Normal 2 47 11 2 3" xfId="10776"/>
    <cellStyle name="Normal 2 47 11 3" xfId="1984"/>
    <cellStyle name="Normal 2 47 11 3 2" xfId="5405"/>
    <cellStyle name="Normal 2 47 11 3 2 2" xfId="13211"/>
    <cellStyle name="Normal 2 47 11 3 3" xfId="9794"/>
    <cellStyle name="Normal 2 47 11 4" xfId="7377"/>
    <cellStyle name="Normal 2 47 11 4 2" xfId="15183"/>
    <cellStyle name="Normal 2 47 11 5" xfId="4459"/>
    <cellStyle name="Normal 2 47 11 5 2" xfId="12265"/>
    <cellStyle name="Normal 2 47 11 6" xfId="8848"/>
    <cellStyle name="Normal 2 47 12" xfId="1439"/>
    <cellStyle name="Normal 2 47 12 2" xfId="2780"/>
    <cellStyle name="Normal 2 47 12 2 2" xfId="6199"/>
    <cellStyle name="Normal 2 47 12 2 2 2" xfId="14005"/>
    <cellStyle name="Normal 2 47 12 2 3" xfId="10588"/>
    <cellStyle name="Normal 2 47 12 3" xfId="4861"/>
    <cellStyle name="Normal 2 47 12 3 2" xfId="12667"/>
    <cellStyle name="Normal 2 47 12 4" xfId="9250"/>
    <cellStyle name="Normal 2 47 13" xfId="1982"/>
    <cellStyle name="Normal 2 47 13 2" xfId="5403"/>
    <cellStyle name="Normal 2 47 13 2 2" xfId="13209"/>
    <cellStyle name="Normal 2 47 13 3" xfId="9792"/>
    <cellStyle name="Normal 2 47 14" xfId="3497"/>
    <cellStyle name="Normal 2 47 14 2" xfId="6915"/>
    <cellStyle name="Normal 2 47 14 2 2" xfId="14721"/>
    <cellStyle name="Normal 2 47 14 3" xfId="11304"/>
    <cellStyle name="Normal 2 47 15" xfId="7375"/>
    <cellStyle name="Normal 2 47 15 2" xfId="15181"/>
    <cellStyle name="Normal 2 47 16" xfId="3565"/>
    <cellStyle name="Normal 2 47 16 2" xfId="11371"/>
    <cellStyle name="Normal 2 47 17" xfId="7958"/>
    <cellStyle name="Normal 2 47 2" xfId="199"/>
    <cellStyle name="Normal 2 47 2 2" xfId="328"/>
    <cellStyle name="Normal 2 47 2 2 2" xfId="588"/>
    <cellStyle name="Normal 2 47 2 2 2 2" xfId="3306"/>
    <cellStyle name="Normal 2 47 2 2 2 2 2" xfId="6725"/>
    <cellStyle name="Normal 2 47 2 2 2 2 2 2" xfId="14531"/>
    <cellStyle name="Normal 2 47 2 2 2 2 3" xfId="11114"/>
    <cellStyle name="Normal 2 47 2 2 2 3" xfId="4020"/>
    <cellStyle name="Normal 2 47 2 2 2 3 2" xfId="11826"/>
    <cellStyle name="Normal 2 47 2 2 2 4" xfId="8409"/>
    <cellStyle name="Normal 2 47 2 2 3" xfId="2313"/>
    <cellStyle name="Normal 2 47 2 2 3 2" xfId="5733"/>
    <cellStyle name="Normal 2 47 2 2 3 2 2" xfId="13539"/>
    <cellStyle name="Normal 2 47 2 2 3 3" xfId="10122"/>
    <cellStyle name="Normal 2 47 2 2 4" xfId="3760"/>
    <cellStyle name="Normal 2 47 2 2 4 2" xfId="11566"/>
    <cellStyle name="Normal 2 47 2 2 5" xfId="8149"/>
    <cellStyle name="Normal 2 47 2 3" xfId="458"/>
    <cellStyle name="Normal 2 47 2 3 2" xfId="3118"/>
    <cellStyle name="Normal 2 47 2 3 2 2" xfId="6537"/>
    <cellStyle name="Normal 2 47 2 3 2 2 2" xfId="14343"/>
    <cellStyle name="Normal 2 47 2 3 2 3" xfId="10926"/>
    <cellStyle name="Normal 2 47 2 3 3" xfId="3890"/>
    <cellStyle name="Normal 2 47 2 3 3 2" xfId="11696"/>
    <cellStyle name="Normal 2 47 2 3 4" xfId="8279"/>
    <cellStyle name="Normal 2 47 2 4" xfId="1031"/>
    <cellStyle name="Normal 2 47 2 4 2" xfId="3034"/>
    <cellStyle name="Normal 2 47 2 4 2 2" xfId="6453"/>
    <cellStyle name="Normal 2 47 2 4 2 2 2" xfId="14259"/>
    <cellStyle name="Normal 2 47 2 4 2 3" xfId="10842"/>
    <cellStyle name="Normal 2 47 2 4 3" xfId="4460"/>
    <cellStyle name="Normal 2 47 2 4 3 2" xfId="12266"/>
    <cellStyle name="Normal 2 47 2 4 4" xfId="8849"/>
    <cellStyle name="Normal 2 47 2 5" xfId="1440"/>
    <cellStyle name="Normal 2 47 2 5 2" xfId="3204"/>
    <cellStyle name="Normal 2 47 2 5 2 2" xfId="6623"/>
    <cellStyle name="Normal 2 47 2 5 2 2 2" xfId="14429"/>
    <cellStyle name="Normal 2 47 2 5 2 3" xfId="11012"/>
    <cellStyle name="Normal 2 47 2 5 3" xfId="4862"/>
    <cellStyle name="Normal 2 47 2 5 3 2" xfId="12668"/>
    <cellStyle name="Normal 2 47 2 5 4" xfId="9251"/>
    <cellStyle name="Normal 2 47 2 6" xfId="1985"/>
    <cellStyle name="Normal 2 47 2 6 2" xfId="5406"/>
    <cellStyle name="Normal 2 47 2 6 2 2" xfId="13212"/>
    <cellStyle name="Normal 2 47 2 6 3" xfId="9795"/>
    <cellStyle name="Normal 2 47 2 7" xfId="7378"/>
    <cellStyle name="Normal 2 47 2 7 2" xfId="15184"/>
    <cellStyle name="Normal 2 47 2 8" xfId="3630"/>
    <cellStyle name="Normal 2 47 2 8 2" xfId="11436"/>
    <cellStyle name="Normal 2 47 2 9" xfId="8021"/>
    <cellStyle name="Normal 2 47 3" xfId="264"/>
    <cellStyle name="Normal 2 47 3 2" xfId="523"/>
    <cellStyle name="Normal 2 47 3 2 2" xfId="2392"/>
    <cellStyle name="Normal 2 47 3 2 2 2" xfId="5812"/>
    <cellStyle name="Normal 2 47 3 2 2 2 2" xfId="13618"/>
    <cellStyle name="Normal 2 47 3 2 2 3" xfId="10201"/>
    <cellStyle name="Normal 2 47 3 2 3" xfId="3955"/>
    <cellStyle name="Normal 2 47 3 2 3 2" xfId="11761"/>
    <cellStyle name="Normal 2 47 3 2 4" xfId="8344"/>
    <cellStyle name="Normal 2 47 3 3" xfId="1032"/>
    <cellStyle name="Normal 2 47 3 3 2" xfId="3315"/>
    <cellStyle name="Normal 2 47 3 3 2 2" xfId="6734"/>
    <cellStyle name="Normal 2 47 3 3 2 2 2" xfId="14540"/>
    <cellStyle name="Normal 2 47 3 3 2 3" xfId="11123"/>
    <cellStyle name="Normal 2 47 3 3 3" xfId="4461"/>
    <cellStyle name="Normal 2 47 3 3 3 2" xfId="12267"/>
    <cellStyle name="Normal 2 47 3 3 4" xfId="8850"/>
    <cellStyle name="Normal 2 47 3 4" xfId="1441"/>
    <cellStyle name="Normal 2 47 3 4 2" xfId="3001"/>
    <cellStyle name="Normal 2 47 3 4 2 2" xfId="6420"/>
    <cellStyle name="Normal 2 47 3 4 2 2 2" xfId="14226"/>
    <cellStyle name="Normal 2 47 3 4 2 3" xfId="10809"/>
    <cellStyle name="Normal 2 47 3 4 3" xfId="4863"/>
    <cellStyle name="Normal 2 47 3 4 3 2" xfId="12669"/>
    <cellStyle name="Normal 2 47 3 4 4" xfId="9252"/>
    <cellStyle name="Normal 2 47 3 5" xfId="1986"/>
    <cellStyle name="Normal 2 47 3 5 2" xfId="5407"/>
    <cellStyle name="Normal 2 47 3 5 2 2" xfId="13213"/>
    <cellStyle name="Normal 2 47 3 5 3" xfId="9796"/>
    <cellStyle name="Normal 2 47 3 6" xfId="7379"/>
    <cellStyle name="Normal 2 47 3 6 2" xfId="15185"/>
    <cellStyle name="Normal 2 47 3 7" xfId="3695"/>
    <cellStyle name="Normal 2 47 3 7 2" xfId="11501"/>
    <cellStyle name="Normal 2 47 3 8" xfId="8085"/>
    <cellStyle name="Normal 2 47 4" xfId="393"/>
    <cellStyle name="Normal 2 47 4 2" xfId="1033"/>
    <cellStyle name="Normal 2 47 4 2 2" xfId="2457"/>
    <cellStyle name="Normal 2 47 4 2 2 2" xfId="5877"/>
    <cellStyle name="Normal 2 47 4 2 2 2 2" xfId="13683"/>
    <cellStyle name="Normal 2 47 4 2 2 3" xfId="10266"/>
    <cellStyle name="Normal 2 47 4 2 3" xfId="4462"/>
    <cellStyle name="Normal 2 47 4 2 3 2" xfId="12268"/>
    <cellStyle name="Normal 2 47 4 2 4" xfId="8851"/>
    <cellStyle name="Normal 2 47 4 3" xfId="1442"/>
    <cellStyle name="Normal 2 47 4 3 2" xfId="3253"/>
    <cellStyle name="Normal 2 47 4 3 2 2" xfId="6672"/>
    <cellStyle name="Normal 2 47 4 3 2 2 2" xfId="14478"/>
    <cellStyle name="Normal 2 47 4 3 2 3" xfId="11061"/>
    <cellStyle name="Normal 2 47 4 3 3" xfId="4864"/>
    <cellStyle name="Normal 2 47 4 3 3 2" xfId="12670"/>
    <cellStyle name="Normal 2 47 4 3 4" xfId="9253"/>
    <cellStyle name="Normal 2 47 4 4" xfId="1987"/>
    <cellStyle name="Normal 2 47 4 4 2" xfId="5408"/>
    <cellStyle name="Normal 2 47 4 4 2 2" xfId="13214"/>
    <cellStyle name="Normal 2 47 4 4 3" xfId="9797"/>
    <cellStyle name="Normal 2 47 4 5" xfId="7380"/>
    <cellStyle name="Normal 2 47 4 5 2" xfId="15186"/>
    <cellStyle name="Normal 2 47 4 6" xfId="3825"/>
    <cellStyle name="Normal 2 47 4 6 2" xfId="11631"/>
    <cellStyle name="Normal 2 47 4 7" xfId="8214"/>
    <cellStyle name="Normal 2 47 5" xfId="1028"/>
    <cellStyle name="Normal 2 47 5 2" xfId="2534"/>
    <cellStyle name="Normal 2 47 5 2 2" xfId="5953"/>
    <cellStyle name="Normal 2 47 5 2 2 2" xfId="13759"/>
    <cellStyle name="Normal 2 47 5 2 3" xfId="10342"/>
    <cellStyle name="Normal 2 47 5 3" xfId="1988"/>
    <cellStyle name="Normal 2 47 5 3 2" xfId="5409"/>
    <cellStyle name="Normal 2 47 5 3 2 2" xfId="13215"/>
    <cellStyle name="Normal 2 47 5 3 3" xfId="9798"/>
    <cellStyle name="Normal 2 47 5 4" xfId="7381"/>
    <cellStyle name="Normal 2 47 5 4 2" xfId="15187"/>
    <cellStyle name="Normal 2 47 5 5" xfId="4457"/>
    <cellStyle name="Normal 2 47 5 5 2" xfId="12263"/>
    <cellStyle name="Normal 2 47 5 6" xfId="8846"/>
    <cellStyle name="Normal 2 47 6" xfId="1034"/>
    <cellStyle name="Normal 2 47 6 2" xfId="2607"/>
    <cellStyle name="Normal 2 47 6 2 2" xfId="6026"/>
    <cellStyle name="Normal 2 47 6 2 2 2" xfId="13832"/>
    <cellStyle name="Normal 2 47 6 2 3" xfId="10415"/>
    <cellStyle name="Normal 2 47 6 3" xfId="1989"/>
    <cellStyle name="Normal 2 47 6 3 2" xfId="5410"/>
    <cellStyle name="Normal 2 47 6 3 2 2" xfId="13216"/>
    <cellStyle name="Normal 2 47 6 3 3" xfId="9799"/>
    <cellStyle name="Normal 2 47 6 4" xfId="7382"/>
    <cellStyle name="Normal 2 47 6 4 2" xfId="15188"/>
    <cellStyle name="Normal 2 47 6 5" xfId="4463"/>
    <cellStyle name="Normal 2 47 6 5 2" xfId="12269"/>
    <cellStyle name="Normal 2 47 6 6" xfId="8852"/>
    <cellStyle name="Normal 2 47 7" xfId="1035"/>
    <cellStyle name="Normal 2 47 7 2" xfId="2678"/>
    <cellStyle name="Normal 2 47 7 2 2" xfId="6097"/>
    <cellStyle name="Normal 2 47 7 2 2 2" xfId="13903"/>
    <cellStyle name="Normal 2 47 7 2 3" xfId="10486"/>
    <cellStyle name="Normal 2 47 7 3" xfId="1990"/>
    <cellStyle name="Normal 2 47 7 3 2" xfId="5411"/>
    <cellStyle name="Normal 2 47 7 3 2 2" xfId="13217"/>
    <cellStyle name="Normal 2 47 7 3 3" xfId="9800"/>
    <cellStyle name="Normal 2 47 7 4" xfId="7383"/>
    <cellStyle name="Normal 2 47 7 4 2" xfId="15189"/>
    <cellStyle name="Normal 2 47 7 5" xfId="4464"/>
    <cellStyle name="Normal 2 47 7 5 2" xfId="12270"/>
    <cellStyle name="Normal 2 47 7 6" xfId="8853"/>
    <cellStyle name="Normal 2 47 8" xfId="1036"/>
    <cellStyle name="Normal 2 47 8 2" xfId="2751"/>
    <cellStyle name="Normal 2 47 8 2 2" xfId="6170"/>
    <cellStyle name="Normal 2 47 8 2 2 2" xfId="13976"/>
    <cellStyle name="Normal 2 47 8 2 3" xfId="10559"/>
    <cellStyle name="Normal 2 47 8 3" xfId="1991"/>
    <cellStyle name="Normal 2 47 8 3 2" xfId="5412"/>
    <cellStyle name="Normal 2 47 8 3 2 2" xfId="13218"/>
    <cellStyle name="Normal 2 47 8 3 3" xfId="9801"/>
    <cellStyle name="Normal 2 47 8 4" xfId="7384"/>
    <cellStyle name="Normal 2 47 8 4 2" xfId="15190"/>
    <cellStyle name="Normal 2 47 8 5" xfId="4465"/>
    <cellStyle name="Normal 2 47 8 5 2" xfId="12271"/>
    <cellStyle name="Normal 2 47 8 6" xfId="8854"/>
    <cellStyle name="Normal 2 47 9" xfId="1037"/>
    <cellStyle name="Normal 2 47 9 2" xfId="2828"/>
    <cellStyle name="Normal 2 47 9 2 2" xfId="6247"/>
    <cellStyle name="Normal 2 47 9 2 2 2" xfId="14053"/>
    <cellStyle name="Normal 2 47 9 2 3" xfId="10636"/>
    <cellStyle name="Normal 2 47 9 3" xfId="1992"/>
    <cellStyle name="Normal 2 47 9 3 2" xfId="5413"/>
    <cellStyle name="Normal 2 47 9 3 2 2" xfId="13219"/>
    <cellStyle name="Normal 2 47 9 3 3" xfId="9802"/>
    <cellStyle name="Normal 2 47 9 4" xfId="7385"/>
    <cellStyle name="Normal 2 47 9 4 2" xfId="15191"/>
    <cellStyle name="Normal 2 47 9 5" xfId="4466"/>
    <cellStyle name="Normal 2 47 9 5 2" xfId="12272"/>
    <cellStyle name="Normal 2 47 9 6" xfId="8855"/>
    <cellStyle name="Normal 2 48" xfId="136"/>
    <cellStyle name="Normal 2 48 10" xfId="1039"/>
    <cellStyle name="Normal 2 48 10 2" xfId="2904"/>
    <cellStyle name="Normal 2 48 10 2 2" xfId="6323"/>
    <cellStyle name="Normal 2 48 10 2 2 2" xfId="14129"/>
    <cellStyle name="Normal 2 48 10 2 3" xfId="10712"/>
    <cellStyle name="Normal 2 48 10 3" xfId="1994"/>
    <cellStyle name="Normal 2 48 10 3 2" xfId="5415"/>
    <cellStyle name="Normal 2 48 10 3 2 2" xfId="13221"/>
    <cellStyle name="Normal 2 48 10 3 3" xfId="9804"/>
    <cellStyle name="Normal 2 48 10 4" xfId="7387"/>
    <cellStyle name="Normal 2 48 10 4 2" xfId="15193"/>
    <cellStyle name="Normal 2 48 10 5" xfId="4468"/>
    <cellStyle name="Normal 2 48 10 5 2" xfId="12274"/>
    <cellStyle name="Normal 2 48 10 6" xfId="8857"/>
    <cellStyle name="Normal 2 48 11" xfId="1040"/>
    <cellStyle name="Normal 2 48 11 2" xfId="2969"/>
    <cellStyle name="Normal 2 48 11 2 2" xfId="6388"/>
    <cellStyle name="Normal 2 48 11 2 2 2" xfId="14194"/>
    <cellStyle name="Normal 2 48 11 2 3" xfId="10777"/>
    <cellStyle name="Normal 2 48 11 3" xfId="1995"/>
    <cellStyle name="Normal 2 48 11 3 2" xfId="5416"/>
    <cellStyle name="Normal 2 48 11 3 2 2" xfId="13222"/>
    <cellStyle name="Normal 2 48 11 3 3" xfId="9805"/>
    <cellStyle name="Normal 2 48 11 4" xfId="7388"/>
    <cellStyle name="Normal 2 48 11 4 2" xfId="15194"/>
    <cellStyle name="Normal 2 48 11 5" xfId="4469"/>
    <cellStyle name="Normal 2 48 11 5 2" xfId="12275"/>
    <cellStyle name="Normal 2 48 11 6" xfId="8858"/>
    <cellStyle name="Normal 2 48 12" xfId="1443"/>
    <cellStyle name="Normal 2 48 12 2" xfId="2478"/>
    <cellStyle name="Normal 2 48 12 2 2" xfId="5898"/>
    <cellStyle name="Normal 2 48 12 2 2 2" xfId="13704"/>
    <cellStyle name="Normal 2 48 12 2 3" xfId="10287"/>
    <cellStyle name="Normal 2 48 12 3" xfId="4865"/>
    <cellStyle name="Normal 2 48 12 3 2" xfId="12671"/>
    <cellStyle name="Normal 2 48 12 4" xfId="9254"/>
    <cellStyle name="Normal 2 48 13" xfId="1993"/>
    <cellStyle name="Normal 2 48 13 2" xfId="5414"/>
    <cellStyle name="Normal 2 48 13 2 2" xfId="13220"/>
    <cellStyle name="Normal 2 48 13 3" xfId="9803"/>
    <cellStyle name="Normal 2 48 14" xfId="3498"/>
    <cellStyle name="Normal 2 48 14 2" xfId="6916"/>
    <cellStyle name="Normal 2 48 14 2 2" xfId="14722"/>
    <cellStyle name="Normal 2 48 14 3" xfId="11305"/>
    <cellStyle name="Normal 2 48 15" xfId="7386"/>
    <cellStyle name="Normal 2 48 15 2" xfId="15192"/>
    <cellStyle name="Normal 2 48 16" xfId="3566"/>
    <cellStyle name="Normal 2 48 16 2" xfId="11372"/>
    <cellStyle name="Normal 2 48 17" xfId="7959"/>
    <cellStyle name="Normal 2 48 2" xfId="200"/>
    <cellStyle name="Normal 2 48 2 2" xfId="329"/>
    <cellStyle name="Normal 2 48 2 2 2" xfId="589"/>
    <cellStyle name="Normal 2 48 2 2 2 2" xfId="3020"/>
    <cellStyle name="Normal 2 48 2 2 2 2 2" xfId="6439"/>
    <cellStyle name="Normal 2 48 2 2 2 2 2 2" xfId="14245"/>
    <cellStyle name="Normal 2 48 2 2 2 2 3" xfId="10828"/>
    <cellStyle name="Normal 2 48 2 2 2 3" xfId="4021"/>
    <cellStyle name="Normal 2 48 2 2 2 3 2" xfId="11827"/>
    <cellStyle name="Normal 2 48 2 2 2 4" xfId="8410"/>
    <cellStyle name="Normal 2 48 2 2 3" xfId="2314"/>
    <cellStyle name="Normal 2 48 2 2 3 2" xfId="5734"/>
    <cellStyle name="Normal 2 48 2 2 3 2 2" xfId="13540"/>
    <cellStyle name="Normal 2 48 2 2 3 3" xfId="10123"/>
    <cellStyle name="Normal 2 48 2 2 4" xfId="3761"/>
    <cellStyle name="Normal 2 48 2 2 4 2" xfId="11567"/>
    <cellStyle name="Normal 2 48 2 2 5" xfId="8150"/>
    <cellStyle name="Normal 2 48 2 3" xfId="459"/>
    <cellStyle name="Normal 2 48 2 3 2" xfId="3031"/>
    <cellStyle name="Normal 2 48 2 3 2 2" xfId="6450"/>
    <cellStyle name="Normal 2 48 2 3 2 2 2" xfId="14256"/>
    <cellStyle name="Normal 2 48 2 3 2 3" xfId="10839"/>
    <cellStyle name="Normal 2 48 2 3 3" xfId="3891"/>
    <cellStyle name="Normal 2 48 2 3 3 2" xfId="11697"/>
    <cellStyle name="Normal 2 48 2 3 4" xfId="8280"/>
    <cellStyle name="Normal 2 48 2 4" xfId="1041"/>
    <cellStyle name="Normal 2 48 2 4 2" xfId="3438"/>
    <cellStyle name="Normal 2 48 2 4 2 2" xfId="6857"/>
    <cellStyle name="Normal 2 48 2 4 2 2 2" xfId="14663"/>
    <cellStyle name="Normal 2 48 2 4 2 3" xfId="11246"/>
    <cellStyle name="Normal 2 48 2 4 3" xfId="4470"/>
    <cellStyle name="Normal 2 48 2 4 3 2" xfId="12276"/>
    <cellStyle name="Normal 2 48 2 4 4" xfId="8859"/>
    <cellStyle name="Normal 2 48 2 5" xfId="1444"/>
    <cellStyle name="Normal 2 48 2 5 2" xfId="3276"/>
    <cellStyle name="Normal 2 48 2 5 2 2" xfId="6695"/>
    <cellStyle name="Normal 2 48 2 5 2 2 2" xfId="14501"/>
    <cellStyle name="Normal 2 48 2 5 2 3" xfId="11084"/>
    <cellStyle name="Normal 2 48 2 5 3" xfId="4866"/>
    <cellStyle name="Normal 2 48 2 5 3 2" xfId="12672"/>
    <cellStyle name="Normal 2 48 2 5 4" xfId="9255"/>
    <cellStyle name="Normal 2 48 2 6" xfId="1996"/>
    <cellStyle name="Normal 2 48 2 6 2" xfId="5417"/>
    <cellStyle name="Normal 2 48 2 6 2 2" xfId="13223"/>
    <cellStyle name="Normal 2 48 2 6 3" xfId="9806"/>
    <cellStyle name="Normal 2 48 2 7" xfId="7389"/>
    <cellStyle name="Normal 2 48 2 7 2" xfId="15195"/>
    <cellStyle name="Normal 2 48 2 8" xfId="3631"/>
    <cellStyle name="Normal 2 48 2 8 2" xfId="11437"/>
    <cellStyle name="Normal 2 48 2 9" xfId="8022"/>
    <cellStyle name="Normal 2 48 3" xfId="265"/>
    <cellStyle name="Normal 2 48 3 2" xfId="524"/>
    <cellStyle name="Normal 2 48 3 2 2" xfId="2393"/>
    <cellStyle name="Normal 2 48 3 2 2 2" xfId="5813"/>
    <cellStyle name="Normal 2 48 3 2 2 2 2" xfId="13619"/>
    <cellStyle name="Normal 2 48 3 2 2 3" xfId="10202"/>
    <cellStyle name="Normal 2 48 3 2 3" xfId="3956"/>
    <cellStyle name="Normal 2 48 3 2 3 2" xfId="11762"/>
    <cellStyle name="Normal 2 48 3 2 4" xfId="8345"/>
    <cellStyle name="Normal 2 48 3 3" xfId="1042"/>
    <cellStyle name="Normal 2 48 3 3 2" xfId="3163"/>
    <cellStyle name="Normal 2 48 3 3 2 2" xfId="6582"/>
    <cellStyle name="Normal 2 48 3 3 2 2 2" xfId="14388"/>
    <cellStyle name="Normal 2 48 3 3 2 3" xfId="10971"/>
    <cellStyle name="Normal 2 48 3 3 3" xfId="4471"/>
    <cellStyle name="Normal 2 48 3 3 3 2" xfId="12277"/>
    <cellStyle name="Normal 2 48 3 3 4" xfId="8860"/>
    <cellStyle name="Normal 2 48 3 4" xfId="1445"/>
    <cellStyle name="Normal 2 48 3 4 2" xfId="3271"/>
    <cellStyle name="Normal 2 48 3 4 2 2" xfId="6690"/>
    <cellStyle name="Normal 2 48 3 4 2 2 2" xfId="14496"/>
    <cellStyle name="Normal 2 48 3 4 2 3" xfId="11079"/>
    <cellStyle name="Normal 2 48 3 4 3" xfId="4867"/>
    <cellStyle name="Normal 2 48 3 4 3 2" xfId="12673"/>
    <cellStyle name="Normal 2 48 3 4 4" xfId="9256"/>
    <cellStyle name="Normal 2 48 3 5" xfId="1997"/>
    <cellStyle name="Normal 2 48 3 5 2" xfId="5418"/>
    <cellStyle name="Normal 2 48 3 5 2 2" xfId="13224"/>
    <cellStyle name="Normal 2 48 3 5 3" xfId="9807"/>
    <cellStyle name="Normal 2 48 3 6" xfId="7390"/>
    <cellStyle name="Normal 2 48 3 6 2" xfId="15196"/>
    <cellStyle name="Normal 2 48 3 7" xfId="3696"/>
    <cellStyle name="Normal 2 48 3 7 2" xfId="11502"/>
    <cellStyle name="Normal 2 48 3 8" xfId="8086"/>
    <cellStyle name="Normal 2 48 4" xfId="394"/>
    <cellStyle name="Normal 2 48 4 2" xfId="1043"/>
    <cellStyle name="Normal 2 48 4 2 2" xfId="2458"/>
    <cellStyle name="Normal 2 48 4 2 2 2" xfId="5878"/>
    <cellStyle name="Normal 2 48 4 2 2 2 2" xfId="13684"/>
    <cellStyle name="Normal 2 48 4 2 2 3" xfId="10267"/>
    <cellStyle name="Normal 2 48 4 2 3" xfId="4472"/>
    <cellStyle name="Normal 2 48 4 2 3 2" xfId="12278"/>
    <cellStyle name="Normal 2 48 4 2 4" xfId="8861"/>
    <cellStyle name="Normal 2 48 4 3" xfId="1446"/>
    <cellStyle name="Normal 2 48 4 3 2" xfId="3025"/>
    <cellStyle name="Normal 2 48 4 3 2 2" xfId="6444"/>
    <cellStyle name="Normal 2 48 4 3 2 2 2" xfId="14250"/>
    <cellStyle name="Normal 2 48 4 3 2 3" xfId="10833"/>
    <cellStyle name="Normal 2 48 4 3 3" xfId="4868"/>
    <cellStyle name="Normal 2 48 4 3 3 2" xfId="12674"/>
    <cellStyle name="Normal 2 48 4 3 4" xfId="9257"/>
    <cellStyle name="Normal 2 48 4 4" xfId="1998"/>
    <cellStyle name="Normal 2 48 4 4 2" xfId="5419"/>
    <cellStyle name="Normal 2 48 4 4 2 2" xfId="13225"/>
    <cellStyle name="Normal 2 48 4 4 3" xfId="9808"/>
    <cellStyle name="Normal 2 48 4 5" xfId="7391"/>
    <cellStyle name="Normal 2 48 4 5 2" xfId="15197"/>
    <cellStyle name="Normal 2 48 4 6" xfId="3826"/>
    <cellStyle name="Normal 2 48 4 6 2" xfId="11632"/>
    <cellStyle name="Normal 2 48 4 7" xfId="8215"/>
    <cellStyle name="Normal 2 48 5" xfId="1038"/>
    <cellStyle name="Normal 2 48 5 2" xfId="2535"/>
    <cellStyle name="Normal 2 48 5 2 2" xfId="5954"/>
    <cellStyle name="Normal 2 48 5 2 2 2" xfId="13760"/>
    <cellStyle name="Normal 2 48 5 2 3" xfId="10343"/>
    <cellStyle name="Normal 2 48 5 3" xfId="1999"/>
    <cellStyle name="Normal 2 48 5 3 2" xfId="5420"/>
    <cellStyle name="Normal 2 48 5 3 2 2" xfId="13226"/>
    <cellStyle name="Normal 2 48 5 3 3" xfId="9809"/>
    <cellStyle name="Normal 2 48 5 4" xfId="7392"/>
    <cellStyle name="Normal 2 48 5 4 2" xfId="15198"/>
    <cellStyle name="Normal 2 48 5 5" xfId="4467"/>
    <cellStyle name="Normal 2 48 5 5 2" xfId="12273"/>
    <cellStyle name="Normal 2 48 5 6" xfId="8856"/>
    <cellStyle name="Normal 2 48 6" xfId="1044"/>
    <cellStyle name="Normal 2 48 6 2" xfId="2608"/>
    <cellStyle name="Normal 2 48 6 2 2" xfId="6027"/>
    <cellStyle name="Normal 2 48 6 2 2 2" xfId="13833"/>
    <cellStyle name="Normal 2 48 6 2 3" xfId="10416"/>
    <cellStyle name="Normal 2 48 6 3" xfId="2000"/>
    <cellStyle name="Normal 2 48 6 3 2" xfId="5421"/>
    <cellStyle name="Normal 2 48 6 3 2 2" xfId="13227"/>
    <cellStyle name="Normal 2 48 6 3 3" xfId="9810"/>
    <cellStyle name="Normal 2 48 6 4" xfId="7393"/>
    <cellStyle name="Normal 2 48 6 4 2" xfId="15199"/>
    <cellStyle name="Normal 2 48 6 5" xfId="4473"/>
    <cellStyle name="Normal 2 48 6 5 2" xfId="12279"/>
    <cellStyle name="Normal 2 48 6 6" xfId="8862"/>
    <cellStyle name="Normal 2 48 7" xfId="1045"/>
    <cellStyle name="Normal 2 48 7 2" xfId="2679"/>
    <cellStyle name="Normal 2 48 7 2 2" xfId="6098"/>
    <cellStyle name="Normal 2 48 7 2 2 2" xfId="13904"/>
    <cellStyle name="Normal 2 48 7 2 3" xfId="10487"/>
    <cellStyle name="Normal 2 48 7 3" xfId="2001"/>
    <cellStyle name="Normal 2 48 7 3 2" xfId="5422"/>
    <cellStyle name="Normal 2 48 7 3 2 2" xfId="13228"/>
    <cellStyle name="Normal 2 48 7 3 3" xfId="9811"/>
    <cellStyle name="Normal 2 48 7 4" xfId="7394"/>
    <cellStyle name="Normal 2 48 7 4 2" xfId="15200"/>
    <cellStyle name="Normal 2 48 7 5" xfId="4474"/>
    <cellStyle name="Normal 2 48 7 5 2" xfId="12280"/>
    <cellStyle name="Normal 2 48 7 6" xfId="8863"/>
    <cellStyle name="Normal 2 48 8" xfId="1046"/>
    <cellStyle name="Normal 2 48 8 2" xfId="2752"/>
    <cellStyle name="Normal 2 48 8 2 2" xfId="6171"/>
    <cellStyle name="Normal 2 48 8 2 2 2" xfId="13977"/>
    <cellStyle name="Normal 2 48 8 2 3" xfId="10560"/>
    <cellStyle name="Normal 2 48 8 3" xfId="2002"/>
    <cellStyle name="Normal 2 48 8 3 2" xfId="5423"/>
    <cellStyle name="Normal 2 48 8 3 2 2" xfId="13229"/>
    <cellStyle name="Normal 2 48 8 3 3" xfId="9812"/>
    <cellStyle name="Normal 2 48 8 4" xfId="7395"/>
    <cellStyle name="Normal 2 48 8 4 2" xfId="15201"/>
    <cellStyle name="Normal 2 48 8 5" xfId="4475"/>
    <cellStyle name="Normal 2 48 8 5 2" xfId="12281"/>
    <cellStyle name="Normal 2 48 8 6" xfId="8864"/>
    <cellStyle name="Normal 2 48 9" xfId="1047"/>
    <cellStyle name="Normal 2 48 9 2" xfId="2829"/>
    <cellStyle name="Normal 2 48 9 2 2" xfId="6248"/>
    <cellStyle name="Normal 2 48 9 2 2 2" xfId="14054"/>
    <cellStyle name="Normal 2 48 9 2 3" xfId="10637"/>
    <cellStyle name="Normal 2 48 9 3" xfId="2003"/>
    <cellStyle name="Normal 2 48 9 3 2" xfId="5424"/>
    <cellStyle name="Normal 2 48 9 3 2 2" xfId="13230"/>
    <cellStyle name="Normal 2 48 9 3 3" xfId="9813"/>
    <cellStyle name="Normal 2 48 9 4" xfId="7396"/>
    <cellStyle name="Normal 2 48 9 4 2" xfId="15202"/>
    <cellStyle name="Normal 2 48 9 5" xfId="4476"/>
    <cellStyle name="Normal 2 48 9 5 2" xfId="12282"/>
    <cellStyle name="Normal 2 48 9 6" xfId="8865"/>
    <cellStyle name="Normal 2 49" xfId="137"/>
    <cellStyle name="Normal 2 49 10" xfId="1049"/>
    <cellStyle name="Normal 2 49 10 2" xfId="2905"/>
    <cellStyle name="Normal 2 49 10 2 2" xfId="6324"/>
    <cellStyle name="Normal 2 49 10 2 2 2" xfId="14130"/>
    <cellStyle name="Normal 2 49 10 2 3" xfId="10713"/>
    <cellStyle name="Normal 2 49 10 3" xfId="2005"/>
    <cellStyle name="Normal 2 49 10 3 2" xfId="5426"/>
    <cellStyle name="Normal 2 49 10 3 2 2" xfId="13232"/>
    <cellStyle name="Normal 2 49 10 3 3" xfId="9815"/>
    <cellStyle name="Normal 2 49 10 4" xfId="7398"/>
    <cellStyle name="Normal 2 49 10 4 2" xfId="15204"/>
    <cellStyle name="Normal 2 49 10 5" xfId="4478"/>
    <cellStyle name="Normal 2 49 10 5 2" xfId="12284"/>
    <cellStyle name="Normal 2 49 10 6" xfId="8867"/>
    <cellStyle name="Normal 2 49 11" xfId="1050"/>
    <cellStyle name="Normal 2 49 11 2" xfId="2970"/>
    <cellStyle name="Normal 2 49 11 2 2" xfId="6389"/>
    <cellStyle name="Normal 2 49 11 2 2 2" xfId="14195"/>
    <cellStyle name="Normal 2 49 11 2 3" xfId="10778"/>
    <cellStyle name="Normal 2 49 11 3" xfId="2006"/>
    <cellStyle name="Normal 2 49 11 3 2" xfId="5427"/>
    <cellStyle name="Normal 2 49 11 3 2 2" xfId="13233"/>
    <cellStyle name="Normal 2 49 11 3 3" xfId="9816"/>
    <cellStyle name="Normal 2 49 11 4" xfId="7399"/>
    <cellStyle name="Normal 2 49 11 4 2" xfId="15205"/>
    <cellStyle name="Normal 2 49 11 5" xfId="4479"/>
    <cellStyle name="Normal 2 49 11 5 2" xfId="12285"/>
    <cellStyle name="Normal 2 49 11 6" xfId="8868"/>
    <cellStyle name="Normal 2 49 12" xfId="1447"/>
    <cellStyle name="Normal 2 49 12 2" xfId="2560"/>
    <cellStyle name="Normal 2 49 12 2 2" xfId="5979"/>
    <cellStyle name="Normal 2 49 12 2 2 2" xfId="13785"/>
    <cellStyle name="Normal 2 49 12 2 3" xfId="10368"/>
    <cellStyle name="Normal 2 49 12 3" xfId="4869"/>
    <cellStyle name="Normal 2 49 12 3 2" xfId="12675"/>
    <cellStyle name="Normal 2 49 12 4" xfId="9258"/>
    <cellStyle name="Normal 2 49 13" xfId="2004"/>
    <cellStyle name="Normal 2 49 13 2" xfId="5425"/>
    <cellStyle name="Normal 2 49 13 2 2" xfId="13231"/>
    <cellStyle name="Normal 2 49 13 3" xfId="9814"/>
    <cellStyle name="Normal 2 49 14" xfId="3499"/>
    <cellStyle name="Normal 2 49 14 2" xfId="6917"/>
    <cellStyle name="Normal 2 49 14 2 2" xfId="14723"/>
    <cellStyle name="Normal 2 49 14 3" xfId="11306"/>
    <cellStyle name="Normal 2 49 15" xfId="7397"/>
    <cellStyle name="Normal 2 49 15 2" xfId="15203"/>
    <cellStyle name="Normal 2 49 16" xfId="3567"/>
    <cellStyle name="Normal 2 49 16 2" xfId="11373"/>
    <cellStyle name="Normal 2 49 17" xfId="7960"/>
    <cellStyle name="Normal 2 49 2" xfId="201"/>
    <cellStyle name="Normal 2 49 2 2" xfId="330"/>
    <cellStyle name="Normal 2 49 2 2 2" xfId="590"/>
    <cellStyle name="Normal 2 49 2 2 2 2" xfId="3135"/>
    <cellStyle name="Normal 2 49 2 2 2 2 2" xfId="6554"/>
    <cellStyle name="Normal 2 49 2 2 2 2 2 2" xfId="14360"/>
    <cellStyle name="Normal 2 49 2 2 2 2 3" xfId="10943"/>
    <cellStyle name="Normal 2 49 2 2 2 3" xfId="4022"/>
    <cellStyle name="Normal 2 49 2 2 2 3 2" xfId="11828"/>
    <cellStyle name="Normal 2 49 2 2 2 4" xfId="8411"/>
    <cellStyle name="Normal 2 49 2 2 3" xfId="2315"/>
    <cellStyle name="Normal 2 49 2 2 3 2" xfId="5735"/>
    <cellStyle name="Normal 2 49 2 2 3 2 2" xfId="13541"/>
    <cellStyle name="Normal 2 49 2 2 3 3" xfId="10124"/>
    <cellStyle name="Normal 2 49 2 2 4" xfId="3762"/>
    <cellStyle name="Normal 2 49 2 2 4 2" xfId="11568"/>
    <cellStyle name="Normal 2 49 2 2 5" xfId="8151"/>
    <cellStyle name="Normal 2 49 2 3" xfId="460"/>
    <cellStyle name="Normal 2 49 2 3 2" xfId="3330"/>
    <cellStyle name="Normal 2 49 2 3 2 2" xfId="6749"/>
    <cellStyle name="Normal 2 49 2 3 2 2 2" xfId="14555"/>
    <cellStyle name="Normal 2 49 2 3 2 3" xfId="11138"/>
    <cellStyle name="Normal 2 49 2 3 3" xfId="3892"/>
    <cellStyle name="Normal 2 49 2 3 3 2" xfId="11698"/>
    <cellStyle name="Normal 2 49 2 3 4" xfId="8281"/>
    <cellStyle name="Normal 2 49 2 4" xfId="1051"/>
    <cellStyle name="Normal 2 49 2 4 2" xfId="3233"/>
    <cellStyle name="Normal 2 49 2 4 2 2" xfId="6652"/>
    <cellStyle name="Normal 2 49 2 4 2 2 2" xfId="14458"/>
    <cellStyle name="Normal 2 49 2 4 2 3" xfId="11041"/>
    <cellStyle name="Normal 2 49 2 4 3" xfId="4480"/>
    <cellStyle name="Normal 2 49 2 4 3 2" xfId="12286"/>
    <cellStyle name="Normal 2 49 2 4 4" xfId="8869"/>
    <cellStyle name="Normal 2 49 2 5" xfId="1448"/>
    <cellStyle name="Normal 2 49 2 5 2" xfId="3234"/>
    <cellStyle name="Normal 2 49 2 5 2 2" xfId="6653"/>
    <cellStyle name="Normal 2 49 2 5 2 2 2" xfId="14459"/>
    <cellStyle name="Normal 2 49 2 5 2 3" xfId="11042"/>
    <cellStyle name="Normal 2 49 2 5 3" xfId="4870"/>
    <cellStyle name="Normal 2 49 2 5 3 2" xfId="12676"/>
    <cellStyle name="Normal 2 49 2 5 4" xfId="9259"/>
    <cellStyle name="Normal 2 49 2 6" xfId="2007"/>
    <cellStyle name="Normal 2 49 2 6 2" xfId="5428"/>
    <cellStyle name="Normal 2 49 2 6 2 2" xfId="13234"/>
    <cellStyle name="Normal 2 49 2 6 3" xfId="9817"/>
    <cellStyle name="Normal 2 49 2 7" xfId="7400"/>
    <cellStyle name="Normal 2 49 2 7 2" xfId="15206"/>
    <cellStyle name="Normal 2 49 2 8" xfId="3632"/>
    <cellStyle name="Normal 2 49 2 8 2" xfId="11438"/>
    <cellStyle name="Normal 2 49 2 9" xfId="8023"/>
    <cellStyle name="Normal 2 49 3" xfId="266"/>
    <cellStyle name="Normal 2 49 3 2" xfId="525"/>
    <cellStyle name="Normal 2 49 3 2 2" xfId="2394"/>
    <cellStyle name="Normal 2 49 3 2 2 2" xfId="5814"/>
    <cellStyle name="Normal 2 49 3 2 2 2 2" xfId="13620"/>
    <cellStyle name="Normal 2 49 3 2 2 3" xfId="10203"/>
    <cellStyle name="Normal 2 49 3 2 3" xfId="3957"/>
    <cellStyle name="Normal 2 49 3 2 3 2" xfId="11763"/>
    <cellStyle name="Normal 2 49 3 2 4" xfId="8346"/>
    <cellStyle name="Normal 2 49 3 3" xfId="1052"/>
    <cellStyle name="Normal 2 49 3 3 2" xfId="3164"/>
    <cellStyle name="Normal 2 49 3 3 2 2" xfId="6583"/>
    <cellStyle name="Normal 2 49 3 3 2 2 2" xfId="14389"/>
    <cellStyle name="Normal 2 49 3 3 2 3" xfId="10972"/>
    <cellStyle name="Normal 2 49 3 3 3" xfId="4481"/>
    <cellStyle name="Normal 2 49 3 3 3 2" xfId="12287"/>
    <cellStyle name="Normal 2 49 3 3 4" xfId="8870"/>
    <cellStyle name="Normal 2 49 3 4" xfId="1449"/>
    <cellStyle name="Normal 2 49 3 4 2" xfId="3294"/>
    <cellStyle name="Normal 2 49 3 4 2 2" xfId="6713"/>
    <cellStyle name="Normal 2 49 3 4 2 2 2" xfId="14519"/>
    <cellStyle name="Normal 2 49 3 4 2 3" xfId="11102"/>
    <cellStyle name="Normal 2 49 3 4 3" xfId="4871"/>
    <cellStyle name="Normal 2 49 3 4 3 2" xfId="12677"/>
    <cellStyle name="Normal 2 49 3 4 4" xfId="9260"/>
    <cellStyle name="Normal 2 49 3 5" xfId="2008"/>
    <cellStyle name="Normal 2 49 3 5 2" xfId="5429"/>
    <cellStyle name="Normal 2 49 3 5 2 2" xfId="13235"/>
    <cellStyle name="Normal 2 49 3 5 3" xfId="9818"/>
    <cellStyle name="Normal 2 49 3 6" xfId="7401"/>
    <cellStyle name="Normal 2 49 3 6 2" xfId="15207"/>
    <cellStyle name="Normal 2 49 3 7" xfId="3697"/>
    <cellStyle name="Normal 2 49 3 7 2" xfId="11503"/>
    <cellStyle name="Normal 2 49 3 8" xfId="8087"/>
    <cellStyle name="Normal 2 49 4" xfId="395"/>
    <cellStyle name="Normal 2 49 4 2" xfId="1053"/>
    <cellStyle name="Normal 2 49 4 2 2" xfId="2459"/>
    <cellStyle name="Normal 2 49 4 2 2 2" xfId="5879"/>
    <cellStyle name="Normal 2 49 4 2 2 2 2" xfId="13685"/>
    <cellStyle name="Normal 2 49 4 2 2 3" xfId="10268"/>
    <cellStyle name="Normal 2 49 4 2 3" xfId="4482"/>
    <cellStyle name="Normal 2 49 4 2 3 2" xfId="12288"/>
    <cellStyle name="Normal 2 49 4 2 4" xfId="8871"/>
    <cellStyle name="Normal 2 49 4 3" xfId="1450"/>
    <cellStyle name="Normal 2 49 4 3 2" xfId="3052"/>
    <cellStyle name="Normal 2 49 4 3 2 2" xfId="6471"/>
    <cellStyle name="Normal 2 49 4 3 2 2 2" xfId="14277"/>
    <cellStyle name="Normal 2 49 4 3 2 3" xfId="10860"/>
    <cellStyle name="Normal 2 49 4 3 3" xfId="4872"/>
    <cellStyle name="Normal 2 49 4 3 3 2" xfId="12678"/>
    <cellStyle name="Normal 2 49 4 3 4" xfId="9261"/>
    <cellStyle name="Normal 2 49 4 4" xfId="2009"/>
    <cellStyle name="Normal 2 49 4 4 2" xfId="5430"/>
    <cellStyle name="Normal 2 49 4 4 2 2" xfId="13236"/>
    <cellStyle name="Normal 2 49 4 4 3" xfId="9819"/>
    <cellStyle name="Normal 2 49 4 5" xfId="7402"/>
    <cellStyle name="Normal 2 49 4 5 2" xfId="15208"/>
    <cellStyle name="Normal 2 49 4 6" xfId="3827"/>
    <cellStyle name="Normal 2 49 4 6 2" xfId="11633"/>
    <cellStyle name="Normal 2 49 4 7" xfId="8216"/>
    <cellStyle name="Normal 2 49 5" xfId="1048"/>
    <cellStyle name="Normal 2 49 5 2" xfId="2536"/>
    <cellStyle name="Normal 2 49 5 2 2" xfId="5955"/>
    <cellStyle name="Normal 2 49 5 2 2 2" xfId="13761"/>
    <cellStyle name="Normal 2 49 5 2 3" xfId="10344"/>
    <cellStyle name="Normal 2 49 5 3" xfId="2010"/>
    <cellStyle name="Normal 2 49 5 3 2" xfId="5431"/>
    <cellStyle name="Normal 2 49 5 3 2 2" xfId="13237"/>
    <cellStyle name="Normal 2 49 5 3 3" xfId="9820"/>
    <cellStyle name="Normal 2 49 5 4" xfId="7403"/>
    <cellStyle name="Normal 2 49 5 4 2" xfId="15209"/>
    <cellStyle name="Normal 2 49 5 5" xfId="4477"/>
    <cellStyle name="Normal 2 49 5 5 2" xfId="12283"/>
    <cellStyle name="Normal 2 49 5 6" xfId="8866"/>
    <cellStyle name="Normal 2 49 6" xfId="1054"/>
    <cellStyle name="Normal 2 49 6 2" xfId="2609"/>
    <cellStyle name="Normal 2 49 6 2 2" xfId="6028"/>
    <cellStyle name="Normal 2 49 6 2 2 2" xfId="13834"/>
    <cellStyle name="Normal 2 49 6 2 3" xfId="10417"/>
    <cellStyle name="Normal 2 49 6 3" xfId="2011"/>
    <cellStyle name="Normal 2 49 6 3 2" xfId="5432"/>
    <cellStyle name="Normal 2 49 6 3 2 2" xfId="13238"/>
    <cellStyle name="Normal 2 49 6 3 3" xfId="9821"/>
    <cellStyle name="Normal 2 49 6 4" xfId="7404"/>
    <cellStyle name="Normal 2 49 6 4 2" xfId="15210"/>
    <cellStyle name="Normal 2 49 6 5" xfId="4483"/>
    <cellStyle name="Normal 2 49 6 5 2" xfId="12289"/>
    <cellStyle name="Normal 2 49 6 6" xfId="8872"/>
    <cellStyle name="Normal 2 49 7" xfId="1055"/>
    <cellStyle name="Normal 2 49 7 2" xfId="2680"/>
    <cellStyle name="Normal 2 49 7 2 2" xfId="6099"/>
    <cellStyle name="Normal 2 49 7 2 2 2" xfId="13905"/>
    <cellStyle name="Normal 2 49 7 2 3" xfId="10488"/>
    <cellStyle name="Normal 2 49 7 3" xfId="2012"/>
    <cellStyle name="Normal 2 49 7 3 2" xfId="5433"/>
    <cellStyle name="Normal 2 49 7 3 2 2" xfId="13239"/>
    <cellStyle name="Normal 2 49 7 3 3" xfId="9822"/>
    <cellStyle name="Normal 2 49 7 4" xfId="7405"/>
    <cellStyle name="Normal 2 49 7 4 2" xfId="15211"/>
    <cellStyle name="Normal 2 49 7 5" xfId="4484"/>
    <cellStyle name="Normal 2 49 7 5 2" xfId="12290"/>
    <cellStyle name="Normal 2 49 7 6" xfId="8873"/>
    <cellStyle name="Normal 2 49 8" xfId="1056"/>
    <cellStyle name="Normal 2 49 8 2" xfId="2753"/>
    <cellStyle name="Normal 2 49 8 2 2" xfId="6172"/>
    <cellStyle name="Normal 2 49 8 2 2 2" xfId="13978"/>
    <cellStyle name="Normal 2 49 8 2 3" xfId="10561"/>
    <cellStyle name="Normal 2 49 8 3" xfId="2013"/>
    <cellStyle name="Normal 2 49 8 3 2" xfId="5434"/>
    <cellStyle name="Normal 2 49 8 3 2 2" xfId="13240"/>
    <cellStyle name="Normal 2 49 8 3 3" xfId="9823"/>
    <cellStyle name="Normal 2 49 8 4" xfId="7406"/>
    <cellStyle name="Normal 2 49 8 4 2" xfId="15212"/>
    <cellStyle name="Normal 2 49 8 5" xfId="4485"/>
    <cellStyle name="Normal 2 49 8 5 2" xfId="12291"/>
    <cellStyle name="Normal 2 49 8 6" xfId="8874"/>
    <cellStyle name="Normal 2 49 9" xfId="1057"/>
    <cellStyle name="Normal 2 49 9 2" xfId="2830"/>
    <cellStyle name="Normal 2 49 9 2 2" xfId="6249"/>
    <cellStyle name="Normal 2 49 9 2 2 2" xfId="14055"/>
    <cellStyle name="Normal 2 49 9 2 3" xfId="10638"/>
    <cellStyle name="Normal 2 49 9 3" xfId="2014"/>
    <cellStyle name="Normal 2 49 9 3 2" xfId="5435"/>
    <cellStyle name="Normal 2 49 9 3 2 2" xfId="13241"/>
    <cellStyle name="Normal 2 49 9 3 3" xfId="9824"/>
    <cellStyle name="Normal 2 49 9 4" xfId="7407"/>
    <cellStyle name="Normal 2 49 9 4 2" xfId="15213"/>
    <cellStyle name="Normal 2 49 9 5" xfId="4486"/>
    <cellStyle name="Normal 2 49 9 5 2" xfId="12292"/>
    <cellStyle name="Normal 2 49 9 6" xfId="8875"/>
    <cellStyle name="Normal 2 5" xfId="93"/>
    <cellStyle name="Normal 2 5 10" xfId="1059"/>
    <cellStyle name="Normal 2 5 10 2" xfId="2861"/>
    <cellStyle name="Normal 2 5 10 2 2" xfId="6280"/>
    <cellStyle name="Normal 2 5 10 2 2 2" xfId="14086"/>
    <cellStyle name="Normal 2 5 10 2 3" xfId="10669"/>
    <cellStyle name="Normal 2 5 10 3" xfId="2016"/>
    <cellStyle name="Normal 2 5 10 3 2" xfId="5437"/>
    <cellStyle name="Normal 2 5 10 3 2 2" xfId="13243"/>
    <cellStyle name="Normal 2 5 10 3 3" xfId="9826"/>
    <cellStyle name="Normal 2 5 10 4" xfId="7409"/>
    <cellStyle name="Normal 2 5 10 4 2" xfId="15215"/>
    <cellStyle name="Normal 2 5 10 5" xfId="4488"/>
    <cellStyle name="Normal 2 5 10 5 2" xfId="12294"/>
    <cellStyle name="Normal 2 5 10 6" xfId="8877"/>
    <cellStyle name="Normal 2 5 11" xfId="1060"/>
    <cellStyle name="Normal 2 5 11 2" xfId="2926"/>
    <cellStyle name="Normal 2 5 11 2 2" xfId="6345"/>
    <cellStyle name="Normal 2 5 11 2 2 2" xfId="14151"/>
    <cellStyle name="Normal 2 5 11 2 3" xfId="10734"/>
    <cellStyle name="Normal 2 5 11 3" xfId="2017"/>
    <cellStyle name="Normal 2 5 11 3 2" xfId="5438"/>
    <cellStyle name="Normal 2 5 11 3 2 2" xfId="13244"/>
    <cellStyle name="Normal 2 5 11 3 3" xfId="9827"/>
    <cellStyle name="Normal 2 5 11 4" xfId="7410"/>
    <cellStyle name="Normal 2 5 11 4 2" xfId="15216"/>
    <cellStyle name="Normal 2 5 11 5" xfId="4489"/>
    <cellStyle name="Normal 2 5 11 5 2" xfId="12295"/>
    <cellStyle name="Normal 2 5 11 6" xfId="8878"/>
    <cellStyle name="Normal 2 5 12" xfId="1451"/>
    <cellStyle name="Normal 2 5 12 2" xfId="2488"/>
    <cellStyle name="Normal 2 5 12 2 2" xfId="5907"/>
    <cellStyle name="Normal 2 5 12 2 2 2" xfId="13713"/>
    <cellStyle name="Normal 2 5 12 2 3" xfId="10296"/>
    <cellStyle name="Normal 2 5 12 3" xfId="4873"/>
    <cellStyle name="Normal 2 5 12 3 2" xfId="12679"/>
    <cellStyle name="Normal 2 5 12 4" xfId="9262"/>
    <cellStyle name="Normal 2 5 13" xfId="2015"/>
    <cellStyle name="Normal 2 5 13 2" xfId="5436"/>
    <cellStyle name="Normal 2 5 13 2 2" xfId="13242"/>
    <cellStyle name="Normal 2 5 13 3" xfId="9825"/>
    <cellStyle name="Normal 2 5 14" xfId="3455"/>
    <cellStyle name="Normal 2 5 14 2" xfId="6873"/>
    <cellStyle name="Normal 2 5 14 2 2" xfId="14679"/>
    <cellStyle name="Normal 2 5 14 3" xfId="11262"/>
    <cellStyle name="Normal 2 5 15" xfId="7408"/>
    <cellStyle name="Normal 2 5 15 2" xfId="15214"/>
    <cellStyle name="Normal 2 5 16" xfId="3523"/>
    <cellStyle name="Normal 2 5 16 2" xfId="11329"/>
    <cellStyle name="Normal 2 5 17" xfId="7916"/>
    <cellStyle name="Normal 2 5 2" xfId="158"/>
    <cellStyle name="Normal 2 5 2 2" xfId="286"/>
    <cellStyle name="Normal 2 5 2 2 2" xfId="546"/>
    <cellStyle name="Normal 2 5 2 2 2 2" xfId="3124"/>
    <cellStyle name="Normal 2 5 2 2 2 2 2" xfId="6543"/>
    <cellStyle name="Normal 2 5 2 2 2 2 2 2" xfId="14349"/>
    <cellStyle name="Normal 2 5 2 2 2 2 3" xfId="10932"/>
    <cellStyle name="Normal 2 5 2 2 2 3" xfId="3978"/>
    <cellStyle name="Normal 2 5 2 2 2 3 2" xfId="11784"/>
    <cellStyle name="Normal 2 5 2 2 2 4" xfId="8367"/>
    <cellStyle name="Normal 2 5 2 2 3" xfId="2271"/>
    <cellStyle name="Normal 2 5 2 2 3 2" xfId="5691"/>
    <cellStyle name="Normal 2 5 2 2 3 2 2" xfId="13497"/>
    <cellStyle name="Normal 2 5 2 2 3 3" xfId="10080"/>
    <cellStyle name="Normal 2 5 2 2 4" xfId="3718"/>
    <cellStyle name="Normal 2 5 2 2 4 2" xfId="11524"/>
    <cellStyle name="Normal 2 5 2 2 5" xfId="8107"/>
    <cellStyle name="Normal 2 5 2 3" xfId="416"/>
    <cellStyle name="Normal 2 5 2 3 2" xfId="3329"/>
    <cellStyle name="Normal 2 5 2 3 2 2" xfId="6748"/>
    <cellStyle name="Normal 2 5 2 3 2 2 2" xfId="14554"/>
    <cellStyle name="Normal 2 5 2 3 2 3" xfId="11137"/>
    <cellStyle name="Normal 2 5 2 3 3" xfId="3848"/>
    <cellStyle name="Normal 2 5 2 3 3 2" xfId="11654"/>
    <cellStyle name="Normal 2 5 2 3 4" xfId="8237"/>
    <cellStyle name="Normal 2 5 2 4" xfId="1061"/>
    <cellStyle name="Normal 2 5 2 4 2" xfId="3093"/>
    <cellStyle name="Normal 2 5 2 4 2 2" xfId="6512"/>
    <cellStyle name="Normal 2 5 2 4 2 2 2" xfId="14318"/>
    <cellStyle name="Normal 2 5 2 4 2 3" xfId="10901"/>
    <cellStyle name="Normal 2 5 2 4 3" xfId="4490"/>
    <cellStyle name="Normal 2 5 2 4 3 2" xfId="12296"/>
    <cellStyle name="Normal 2 5 2 4 4" xfId="8879"/>
    <cellStyle name="Normal 2 5 2 5" xfId="1452"/>
    <cellStyle name="Normal 2 5 2 5 2" xfId="3358"/>
    <cellStyle name="Normal 2 5 2 5 2 2" xfId="6777"/>
    <cellStyle name="Normal 2 5 2 5 2 2 2" xfId="14583"/>
    <cellStyle name="Normal 2 5 2 5 2 3" xfId="11166"/>
    <cellStyle name="Normal 2 5 2 5 3" xfId="4874"/>
    <cellStyle name="Normal 2 5 2 5 3 2" xfId="12680"/>
    <cellStyle name="Normal 2 5 2 5 4" xfId="9263"/>
    <cellStyle name="Normal 2 5 2 6" xfId="2018"/>
    <cellStyle name="Normal 2 5 2 6 2" xfId="5439"/>
    <cellStyle name="Normal 2 5 2 6 2 2" xfId="13245"/>
    <cellStyle name="Normal 2 5 2 6 3" xfId="9828"/>
    <cellStyle name="Normal 2 5 2 7" xfId="7411"/>
    <cellStyle name="Normal 2 5 2 7 2" xfId="15217"/>
    <cellStyle name="Normal 2 5 2 8" xfId="3588"/>
    <cellStyle name="Normal 2 5 2 8 2" xfId="11394"/>
    <cellStyle name="Normal 2 5 2 9" xfId="7980"/>
    <cellStyle name="Normal 2 5 3" xfId="222"/>
    <cellStyle name="Normal 2 5 3 2" xfId="481"/>
    <cellStyle name="Normal 2 5 3 2 2" xfId="2350"/>
    <cellStyle name="Normal 2 5 3 2 2 2" xfId="5770"/>
    <cellStyle name="Normal 2 5 3 2 2 2 2" xfId="13576"/>
    <cellStyle name="Normal 2 5 3 2 2 3" xfId="10159"/>
    <cellStyle name="Normal 2 5 3 2 3" xfId="3913"/>
    <cellStyle name="Normal 2 5 3 2 3 2" xfId="11719"/>
    <cellStyle name="Normal 2 5 3 2 4" xfId="8302"/>
    <cellStyle name="Normal 2 5 3 3" xfId="1062"/>
    <cellStyle name="Normal 2 5 3 3 2" xfId="3165"/>
    <cellStyle name="Normal 2 5 3 3 2 2" xfId="6584"/>
    <cellStyle name="Normal 2 5 3 3 2 2 2" xfId="14390"/>
    <cellStyle name="Normal 2 5 3 3 2 3" xfId="10973"/>
    <cellStyle name="Normal 2 5 3 3 3" xfId="4491"/>
    <cellStyle name="Normal 2 5 3 3 3 2" xfId="12297"/>
    <cellStyle name="Normal 2 5 3 3 4" xfId="8880"/>
    <cellStyle name="Normal 2 5 3 4" xfId="1453"/>
    <cellStyle name="Normal 2 5 3 4 2" xfId="3319"/>
    <cellStyle name="Normal 2 5 3 4 2 2" xfId="6738"/>
    <cellStyle name="Normal 2 5 3 4 2 2 2" xfId="14544"/>
    <cellStyle name="Normal 2 5 3 4 2 3" xfId="11127"/>
    <cellStyle name="Normal 2 5 3 4 3" xfId="4875"/>
    <cellStyle name="Normal 2 5 3 4 3 2" xfId="12681"/>
    <cellStyle name="Normal 2 5 3 4 4" xfId="9264"/>
    <cellStyle name="Normal 2 5 3 5" xfId="2019"/>
    <cellStyle name="Normal 2 5 3 5 2" xfId="5440"/>
    <cellStyle name="Normal 2 5 3 5 2 2" xfId="13246"/>
    <cellStyle name="Normal 2 5 3 5 3" xfId="9829"/>
    <cellStyle name="Normal 2 5 3 6" xfId="7412"/>
    <cellStyle name="Normal 2 5 3 6 2" xfId="15218"/>
    <cellStyle name="Normal 2 5 3 7" xfId="3653"/>
    <cellStyle name="Normal 2 5 3 7 2" xfId="11459"/>
    <cellStyle name="Normal 2 5 3 8" xfId="8043"/>
    <cellStyle name="Normal 2 5 4" xfId="351"/>
    <cellStyle name="Normal 2 5 4 2" xfId="1063"/>
    <cellStyle name="Normal 2 5 4 2 2" xfId="2415"/>
    <cellStyle name="Normal 2 5 4 2 2 2" xfId="5835"/>
    <cellStyle name="Normal 2 5 4 2 2 2 2" xfId="13641"/>
    <cellStyle name="Normal 2 5 4 2 2 3" xfId="10224"/>
    <cellStyle name="Normal 2 5 4 2 3" xfId="4492"/>
    <cellStyle name="Normal 2 5 4 2 3 2" xfId="12298"/>
    <cellStyle name="Normal 2 5 4 2 4" xfId="8881"/>
    <cellStyle name="Normal 2 5 4 3" xfId="1454"/>
    <cellStyle name="Normal 2 5 4 3 2" xfId="3079"/>
    <cellStyle name="Normal 2 5 4 3 2 2" xfId="6498"/>
    <cellStyle name="Normal 2 5 4 3 2 2 2" xfId="14304"/>
    <cellStyle name="Normal 2 5 4 3 2 3" xfId="10887"/>
    <cellStyle name="Normal 2 5 4 3 3" xfId="4876"/>
    <cellStyle name="Normal 2 5 4 3 3 2" xfId="12682"/>
    <cellStyle name="Normal 2 5 4 3 4" xfId="9265"/>
    <cellStyle name="Normal 2 5 4 4" xfId="2020"/>
    <cellStyle name="Normal 2 5 4 4 2" xfId="5441"/>
    <cellStyle name="Normal 2 5 4 4 2 2" xfId="13247"/>
    <cellStyle name="Normal 2 5 4 4 3" xfId="9830"/>
    <cellStyle name="Normal 2 5 4 5" xfId="7413"/>
    <cellStyle name="Normal 2 5 4 5 2" xfId="15219"/>
    <cellStyle name="Normal 2 5 4 6" xfId="3783"/>
    <cellStyle name="Normal 2 5 4 6 2" xfId="11589"/>
    <cellStyle name="Normal 2 5 4 7" xfId="8172"/>
    <cellStyle name="Normal 2 5 5" xfId="1058"/>
    <cellStyle name="Normal 2 5 5 2" xfId="2492"/>
    <cellStyle name="Normal 2 5 5 2 2" xfId="5911"/>
    <cellStyle name="Normal 2 5 5 2 2 2" xfId="13717"/>
    <cellStyle name="Normal 2 5 5 2 3" xfId="10300"/>
    <cellStyle name="Normal 2 5 5 3" xfId="2021"/>
    <cellStyle name="Normal 2 5 5 3 2" xfId="5442"/>
    <cellStyle name="Normal 2 5 5 3 2 2" xfId="13248"/>
    <cellStyle name="Normal 2 5 5 3 3" xfId="9831"/>
    <cellStyle name="Normal 2 5 5 4" xfId="7414"/>
    <cellStyle name="Normal 2 5 5 4 2" xfId="15220"/>
    <cellStyle name="Normal 2 5 5 5" xfId="4487"/>
    <cellStyle name="Normal 2 5 5 5 2" xfId="12293"/>
    <cellStyle name="Normal 2 5 5 6" xfId="8876"/>
    <cellStyle name="Normal 2 5 6" xfId="1064"/>
    <cellStyle name="Normal 2 5 6 2" xfId="2565"/>
    <cellStyle name="Normal 2 5 6 2 2" xfId="5984"/>
    <cellStyle name="Normal 2 5 6 2 2 2" xfId="13790"/>
    <cellStyle name="Normal 2 5 6 2 3" xfId="10373"/>
    <cellStyle name="Normal 2 5 6 3" xfId="2022"/>
    <cellStyle name="Normal 2 5 6 3 2" xfId="5443"/>
    <cellStyle name="Normal 2 5 6 3 2 2" xfId="13249"/>
    <cellStyle name="Normal 2 5 6 3 3" xfId="9832"/>
    <cellStyle name="Normal 2 5 6 4" xfId="7415"/>
    <cellStyle name="Normal 2 5 6 4 2" xfId="15221"/>
    <cellStyle name="Normal 2 5 6 5" xfId="4493"/>
    <cellStyle name="Normal 2 5 6 5 2" xfId="12299"/>
    <cellStyle name="Normal 2 5 6 6" xfId="8882"/>
    <cellStyle name="Normal 2 5 7" xfId="1065"/>
    <cellStyle name="Normal 2 5 7 2" xfId="2636"/>
    <cellStyle name="Normal 2 5 7 2 2" xfId="6055"/>
    <cellStyle name="Normal 2 5 7 2 2 2" xfId="13861"/>
    <cellStyle name="Normal 2 5 7 2 3" xfId="10444"/>
    <cellStyle name="Normal 2 5 7 3" xfId="2023"/>
    <cellStyle name="Normal 2 5 7 3 2" xfId="5444"/>
    <cellStyle name="Normal 2 5 7 3 2 2" xfId="13250"/>
    <cellStyle name="Normal 2 5 7 3 3" xfId="9833"/>
    <cellStyle name="Normal 2 5 7 4" xfId="7416"/>
    <cellStyle name="Normal 2 5 7 4 2" xfId="15222"/>
    <cellStyle name="Normal 2 5 7 5" xfId="4494"/>
    <cellStyle name="Normal 2 5 7 5 2" xfId="12300"/>
    <cellStyle name="Normal 2 5 7 6" xfId="8883"/>
    <cellStyle name="Normal 2 5 8" xfId="1066"/>
    <cellStyle name="Normal 2 5 8 2" xfId="2709"/>
    <cellStyle name="Normal 2 5 8 2 2" xfId="6128"/>
    <cellStyle name="Normal 2 5 8 2 2 2" xfId="13934"/>
    <cellStyle name="Normal 2 5 8 2 3" xfId="10517"/>
    <cellStyle name="Normal 2 5 8 3" xfId="2024"/>
    <cellStyle name="Normal 2 5 8 3 2" xfId="5445"/>
    <cellStyle name="Normal 2 5 8 3 2 2" xfId="13251"/>
    <cellStyle name="Normal 2 5 8 3 3" xfId="9834"/>
    <cellStyle name="Normal 2 5 8 4" xfId="7417"/>
    <cellStyle name="Normal 2 5 8 4 2" xfId="15223"/>
    <cellStyle name="Normal 2 5 8 5" xfId="4495"/>
    <cellStyle name="Normal 2 5 8 5 2" xfId="12301"/>
    <cellStyle name="Normal 2 5 8 6" xfId="8884"/>
    <cellStyle name="Normal 2 5 9" xfId="1067"/>
    <cellStyle name="Normal 2 5 9 2" xfId="2786"/>
    <cellStyle name="Normal 2 5 9 2 2" xfId="6205"/>
    <cellStyle name="Normal 2 5 9 2 2 2" xfId="14011"/>
    <cellStyle name="Normal 2 5 9 2 3" xfId="10594"/>
    <cellStyle name="Normal 2 5 9 3" xfId="2025"/>
    <cellStyle name="Normal 2 5 9 3 2" xfId="5446"/>
    <cellStyle name="Normal 2 5 9 3 2 2" xfId="13252"/>
    <cellStyle name="Normal 2 5 9 3 3" xfId="9835"/>
    <cellStyle name="Normal 2 5 9 4" xfId="7418"/>
    <cellStyle name="Normal 2 5 9 4 2" xfId="15224"/>
    <cellStyle name="Normal 2 5 9 5" xfId="4496"/>
    <cellStyle name="Normal 2 5 9 5 2" xfId="12302"/>
    <cellStyle name="Normal 2 5 9 6" xfId="8885"/>
    <cellStyle name="Normal 2 50" xfId="138"/>
    <cellStyle name="Normal 2 50 10" xfId="1069"/>
    <cellStyle name="Normal 2 50 10 2" xfId="2906"/>
    <cellStyle name="Normal 2 50 10 2 2" xfId="6325"/>
    <cellStyle name="Normal 2 50 10 2 2 2" xfId="14131"/>
    <cellStyle name="Normal 2 50 10 2 3" xfId="10714"/>
    <cellStyle name="Normal 2 50 10 3" xfId="2027"/>
    <cellStyle name="Normal 2 50 10 3 2" xfId="5448"/>
    <cellStyle name="Normal 2 50 10 3 2 2" xfId="13254"/>
    <cellStyle name="Normal 2 50 10 3 3" xfId="9837"/>
    <cellStyle name="Normal 2 50 10 4" xfId="7420"/>
    <cellStyle name="Normal 2 50 10 4 2" xfId="15226"/>
    <cellStyle name="Normal 2 50 10 5" xfId="4498"/>
    <cellStyle name="Normal 2 50 10 5 2" xfId="12304"/>
    <cellStyle name="Normal 2 50 10 6" xfId="8887"/>
    <cellStyle name="Normal 2 50 11" xfId="1070"/>
    <cellStyle name="Normal 2 50 11 2" xfId="2971"/>
    <cellStyle name="Normal 2 50 11 2 2" xfId="6390"/>
    <cellStyle name="Normal 2 50 11 2 2 2" xfId="14196"/>
    <cellStyle name="Normal 2 50 11 2 3" xfId="10779"/>
    <cellStyle name="Normal 2 50 11 3" xfId="2028"/>
    <cellStyle name="Normal 2 50 11 3 2" xfId="5449"/>
    <cellStyle name="Normal 2 50 11 3 2 2" xfId="13255"/>
    <cellStyle name="Normal 2 50 11 3 3" xfId="9838"/>
    <cellStyle name="Normal 2 50 11 4" xfId="7421"/>
    <cellStyle name="Normal 2 50 11 4 2" xfId="15227"/>
    <cellStyle name="Normal 2 50 11 5" xfId="4499"/>
    <cellStyle name="Normal 2 50 11 5 2" xfId="12305"/>
    <cellStyle name="Normal 2 50 11 6" xfId="8888"/>
    <cellStyle name="Normal 2 50 12" xfId="1455"/>
    <cellStyle name="Normal 2 50 12 2" xfId="2855"/>
    <cellStyle name="Normal 2 50 12 2 2" xfId="6274"/>
    <cellStyle name="Normal 2 50 12 2 2 2" xfId="14080"/>
    <cellStyle name="Normal 2 50 12 2 3" xfId="10663"/>
    <cellStyle name="Normal 2 50 12 3" xfId="4877"/>
    <cellStyle name="Normal 2 50 12 3 2" xfId="12683"/>
    <cellStyle name="Normal 2 50 12 4" xfId="9266"/>
    <cellStyle name="Normal 2 50 13" xfId="2026"/>
    <cellStyle name="Normal 2 50 13 2" xfId="5447"/>
    <cellStyle name="Normal 2 50 13 2 2" xfId="13253"/>
    <cellStyle name="Normal 2 50 13 3" xfId="9836"/>
    <cellStyle name="Normal 2 50 14" xfId="3500"/>
    <cellStyle name="Normal 2 50 14 2" xfId="6918"/>
    <cellStyle name="Normal 2 50 14 2 2" xfId="14724"/>
    <cellStyle name="Normal 2 50 14 3" xfId="11307"/>
    <cellStyle name="Normal 2 50 15" xfId="7419"/>
    <cellStyle name="Normal 2 50 15 2" xfId="15225"/>
    <cellStyle name="Normal 2 50 16" xfId="3568"/>
    <cellStyle name="Normal 2 50 16 2" xfId="11374"/>
    <cellStyle name="Normal 2 50 17" xfId="7961"/>
    <cellStyle name="Normal 2 50 2" xfId="202"/>
    <cellStyle name="Normal 2 50 2 2" xfId="331"/>
    <cellStyle name="Normal 2 50 2 2 2" xfId="591"/>
    <cellStyle name="Normal 2 50 2 2 2 2" xfId="3321"/>
    <cellStyle name="Normal 2 50 2 2 2 2 2" xfId="6740"/>
    <cellStyle name="Normal 2 50 2 2 2 2 2 2" xfId="14546"/>
    <cellStyle name="Normal 2 50 2 2 2 2 3" xfId="11129"/>
    <cellStyle name="Normal 2 50 2 2 2 3" xfId="4023"/>
    <cellStyle name="Normal 2 50 2 2 2 3 2" xfId="11829"/>
    <cellStyle name="Normal 2 50 2 2 2 4" xfId="8412"/>
    <cellStyle name="Normal 2 50 2 2 3" xfId="2316"/>
    <cellStyle name="Normal 2 50 2 2 3 2" xfId="5736"/>
    <cellStyle name="Normal 2 50 2 2 3 2 2" xfId="13542"/>
    <cellStyle name="Normal 2 50 2 2 3 3" xfId="10125"/>
    <cellStyle name="Normal 2 50 2 2 4" xfId="3763"/>
    <cellStyle name="Normal 2 50 2 2 4 2" xfId="11569"/>
    <cellStyle name="Normal 2 50 2 2 5" xfId="8152"/>
    <cellStyle name="Normal 2 50 2 3" xfId="461"/>
    <cellStyle name="Normal 2 50 2 3 2" xfId="3323"/>
    <cellStyle name="Normal 2 50 2 3 2 2" xfId="6742"/>
    <cellStyle name="Normal 2 50 2 3 2 2 2" xfId="14548"/>
    <cellStyle name="Normal 2 50 2 3 2 3" xfId="11131"/>
    <cellStyle name="Normal 2 50 2 3 3" xfId="3893"/>
    <cellStyle name="Normal 2 50 2 3 3 2" xfId="11699"/>
    <cellStyle name="Normal 2 50 2 3 4" xfId="8282"/>
    <cellStyle name="Normal 2 50 2 4" xfId="1071"/>
    <cellStyle name="Normal 2 50 2 4 2" xfId="3341"/>
    <cellStyle name="Normal 2 50 2 4 2 2" xfId="6760"/>
    <cellStyle name="Normal 2 50 2 4 2 2 2" xfId="14566"/>
    <cellStyle name="Normal 2 50 2 4 2 3" xfId="11149"/>
    <cellStyle name="Normal 2 50 2 4 3" xfId="4500"/>
    <cellStyle name="Normal 2 50 2 4 3 2" xfId="12306"/>
    <cellStyle name="Normal 2 50 2 4 4" xfId="8889"/>
    <cellStyle name="Normal 2 50 2 5" xfId="1456"/>
    <cellStyle name="Normal 2 50 2 5 2" xfId="3237"/>
    <cellStyle name="Normal 2 50 2 5 2 2" xfId="6656"/>
    <cellStyle name="Normal 2 50 2 5 2 2 2" xfId="14462"/>
    <cellStyle name="Normal 2 50 2 5 2 3" xfId="11045"/>
    <cellStyle name="Normal 2 50 2 5 3" xfId="4878"/>
    <cellStyle name="Normal 2 50 2 5 3 2" xfId="12684"/>
    <cellStyle name="Normal 2 50 2 5 4" xfId="9267"/>
    <cellStyle name="Normal 2 50 2 6" xfId="2029"/>
    <cellStyle name="Normal 2 50 2 6 2" xfId="5450"/>
    <cellStyle name="Normal 2 50 2 6 2 2" xfId="13256"/>
    <cellStyle name="Normal 2 50 2 6 3" xfId="9839"/>
    <cellStyle name="Normal 2 50 2 7" xfId="7422"/>
    <cellStyle name="Normal 2 50 2 7 2" xfId="15228"/>
    <cellStyle name="Normal 2 50 2 8" xfId="3633"/>
    <cellStyle name="Normal 2 50 2 8 2" xfId="11439"/>
    <cellStyle name="Normal 2 50 2 9" xfId="8024"/>
    <cellStyle name="Normal 2 50 3" xfId="267"/>
    <cellStyle name="Normal 2 50 3 2" xfId="526"/>
    <cellStyle name="Normal 2 50 3 2 2" xfId="2395"/>
    <cellStyle name="Normal 2 50 3 2 2 2" xfId="5815"/>
    <cellStyle name="Normal 2 50 3 2 2 2 2" xfId="13621"/>
    <cellStyle name="Normal 2 50 3 2 2 3" xfId="10204"/>
    <cellStyle name="Normal 2 50 3 2 3" xfId="3958"/>
    <cellStyle name="Normal 2 50 3 2 3 2" xfId="11764"/>
    <cellStyle name="Normal 2 50 3 2 4" xfId="8347"/>
    <cellStyle name="Normal 2 50 3 3" xfId="1072"/>
    <cellStyle name="Normal 2 50 3 3 2" xfId="3309"/>
    <cellStyle name="Normal 2 50 3 3 2 2" xfId="6728"/>
    <cellStyle name="Normal 2 50 3 3 2 2 2" xfId="14534"/>
    <cellStyle name="Normal 2 50 3 3 2 3" xfId="11117"/>
    <cellStyle name="Normal 2 50 3 3 3" xfId="4501"/>
    <cellStyle name="Normal 2 50 3 3 3 2" xfId="12307"/>
    <cellStyle name="Normal 2 50 3 3 4" xfId="8890"/>
    <cellStyle name="Normal 2 50 3 4" xfId="1457"/>
    <cellStyle name="Normal 2 50 3 4 2" xfId="3339"/>
    <cellStyle name="Normal 2 50 3 4 2 2" xfId="6758"/>
    <cellStyle name="Normal 2 50 3 4 2 2 2" xfId="14564"/>
    <cellStyle name="Normal 2 50 3 4 2 3" xfId="11147"/>
    <cellStyle name="Normal 2 50 3 4 3" xfId="4879"/>
    <cellStyle name="Normal 2 50 3 4 3 2" xfId="12685"/>
    <cellStyle name="Normal 2 50 3 4 4" xfId="9268"/>
    <cellStyle name="Normal 2 50 3 5" xfId="2030"/>
    <cellStyle name="Normal 2 50 3 5 2" xfId="5451"/>
    <cellStyle name="Normal 2 50 3 5 2 2" xfId="13257"/>
    <cellStyle name="Normal 2 50 3 5 3" xfId="9840"/>
    <cellStyle name="Normal 2 50 3 6" xfId="7423"/>
    <cellStyle name="Normal 2 50 3 6 2" xfId="15229"/>
    <cellStyle name="Normal 2 50 3 7" xfId="3698"/>
    <cellStyle name="Normal 2 50 3 7 2" xfId="11504"/>
    <cellStyle name="Normal 2 50 3 8" xfId="8088"/>
    <cellStyle name="Normal 2 50 4" xfId="396"/>
    <cellStyle name="Normal 2 50 4 2" xfId="1073"/>
    <cellStyle name="Normal 2 50 4 2 2" xfId="2460"/>
    <cellStyle name="Normal 2 50 4 2 2 2" xfId="5880"/>
    <cellStyle name="Normal 2 50 4 2 2 2 2" xfId="13686"/>
    <cellStyle name="Normal 2 50 4 2 2 3" xfId="10269"/>
    <cellStyle name="Normal 2 50 4 2 3" xfId="4502"/>
    <cellStyle name="Normal 2 50 4 2 3 2" xfId="12308"/>
    <cellStyle name="Normal 2 50 4 2 4" xfId="8891"/>
    <cellStyle name="Normal 2 50 4 3" xfId="1458"/>
    <cellStyle name="Normal 2 50 4 3 2" xfId="3397"/>
    <cellStyle name="Normal 2 50 4 3 2 2" xfId="6816"/>
    <cellStyle name="Normal 2 50 4 3 2 2 2" xfId="14622"/>
    <cellStyle name="Normal 2 50 4 3 2 3" xfId="11205"/>
    <cellStyle name="Normal 2 50 4 3 3" xfId="4880"/>
    <cellStyle name="Normal 2 50 4 3 3 2" xfId="12686"/>
    <cellStyle name="Normal 2 50 4 3 4" xfId="9269"/>
    <cellStyle name="Normal 2 50 4 4" xfId="2031"/>
    <cellStyle name="Normal 2 50 4 4 2" xfId="5452"/>
    <cellStyle name="Normal 2 50 4 4 2 2" xfId="13258"/>
    <cellStyle name="Normal 2 50 4 4 3" xfId="9841"/>
    <cellStyle name="Normal 2 50 4 5" xfId="7424"/>
    <cellStyle name="Normal 2 50 4 5 2" xfId="15230"/>
    <cellStyle name="Normal 2 50 4 6" xfId="3828"/>
    <cellStyle name="Normal 2 50 4 6 2" xfId="11634"/>
    <cellStyle name="Normal 2 50 4 7" xfId="8217"/>
    <cellStyle name="Normal 2 50 5" xfId="1068"/>
    <cellStyle name="Normal 2 50 5 2" xfId="2537"/>
    <cellStyle name="Normal 2 50 5 2 2" xfId="5956"/>
    <cellStyle name="Normal 2 50 5 2 2 2" xfId="13762"/>
    <cellStyle name="Normal 2 50 5 2 3" xfId="10345"/>
    <cellStyle name="Normal 2 50 5 3" xfId="2032"/>
    <cellStyle name="Normal 2 50 5 3 2" xfId="5453"/>
    <cellStyle name="Normal 2 50 5 3 2 2" xfId="13259"/>
    <cellStyle name="Normal 2 50 5 3 3" xfId="9842"/>
    <cellStyle name="Normal 2 50 5 4" xfId="7425"/>
    <cellStyle name="Normal 2 50 5 4 2" xfId="15231"/>
    <cellStyle name="Normal 2 50 5 5" xfId="4497"/>
    <cellStyle name="Normal 2 50 5 5 2" xfId="12303"/>
    <cellStyle name="Normal 2 50 5 6" xfId="8886"/>
    <cellStyle name="Normal 2 50 6" xfId="1075"/>
    <cellStyle name="Normal 2 50 6 2" xfId="2610"/>
    <cellStyle name="Normal 2 50 6 2 2" xfId="6029"/>
    <cellStyle name="Normal 2 50 6 2 2 2" xfId="13835"/>
    <cellStyle name="Normal 2 50 6 2 3" xfId="10418"/>
    <cellStyle name="Normal 2 50 6 3" xfId="2033"/>
    <cellStyle name="Normal 2 50 6 3 2" xfId="5454"/>
    <cellStyle name="Normal 2 50 6 3 2 2" xfId="13260"/>
    <cellStyle name="Normal 2 50 6 3 3" xfId="9843"/>
    <cellStyle name="Normal 2 50 6 4" xfId="7426"/>
    <cellStyle name="Normal 2 50 6 4 2" xfId="15232"/>
    <cellStyle name="Normal 2 50 6 5" xfId="4504"/>
    <cellStyle name="Normal 2 50 6 5 2" xfId="12310"/>
    <cellStyle name="Normal 2 50 6 6" xfId="8893"/>
    <cellStyle name="Normal 2 50 7" xfId="1076"/>
    <cellStyle name="Normal 2 50 7 2" xfId="2681"/>
    <cellStyle name="Normal 2 50 7 2 2" xfId="6100"/>
    <cellStyle name="Normal 2 50 7 2 2 2" xfId="13906"/>
    <cellStyle name="Normal 2 50 7 2 3" xfId="10489"/>
    <cellStyle name="Normal 2 50 7 3" xfId="2034"/>
    <cellStyle name="Normal 2 50 7 3 2" xfId="5455"/>
    <cellStyle name="Normal 2 50 7 3 2 2" xfId="13261"/>
    <cellStyle name="Normal 2 50 7 3 3" xfId="9844"/>
    <cellStyle name="Normal 2 50 7 4" xfId="7427"/>
    <cellStyle name="Normal 2 50 7 4 2" xfId="15233"/>
    <cellStyle name="Normal 2 50 7 5" xfId="4505"/>
    <cellStyle name="Normal 2 50 7 5 2" xfId="12311"/>
    <cellStyle name="Normal 2 50 7 6" xfId="8894"/>
    <cellStyle name="Normal 2 50 8" xfId="1077"/>
    <cellStyle name="Normal 2 50 8 2" xfId="2754"/>
    <cellStyle name="Normal 2 50 8 2 2" xfId="6173"/>
    <cellStyle name="Normal 2 50 8 2 2 2" xfId="13979"/>
    <cellStyle name="Normal 2 50 8 2 3" xfId="10562"/>
    <cellStyle name="Normal 2 50 8 3" xfId="2035"/>
    <cellStyle name="Normal 2 50 8 3 2" xfId="5456"/>
    <cellStyle name="Normal 2 50 8 3 2 2" xfId="13262"/>
    <cellStyle name="Normal 2 50 8 3 3" xfId="9845"/>
    <cellStyle name="Normal 2 50 8 4" xfId="7428"/>
    <cellStyle name="Normal 2 50 8 4 2" xfId="15234"/>
    <cellStyle name="Normal 2 50 8 5" xfId="4506"/>
    <cellStyle name="Normal 2 50 8 5 2" xfId="12312"/>
    <cellStyle name="Normal 2 50 8 6" xfId="8895"/>
    <cellStyle name="Normal 2 50 9" xfId="1078"/>
    <cellStyle name="Normal 2 50 9 2" xfId="2831"/>
    <cellStyle name="Normal 2 50 9 2 2" xfId="6250"/>
    <cellStyle name="Normal 2 50 9 2 2 2" xfId="14056"/>
    <cellStyle name="Normal 2 50 9 2 3" xfId="10639"/>
    <cellStyle name="Normal 2 50 9 3" xfId="2036"/>
    <cellStyle name="Normal 2 50 9 3 2" xfId="5457"/>
    <cellStyle name="Normal 2 50 9 3 2 2" xfId="13263"/>
    <cellStyle name="Normal 2 50 9 3 3" xfId="9846"/>
    <cellStyle name="Normal 2 50 9 4" xfId="7429"/>
    <cellStyle name="Normal 2 50 9 4 2" xfId="15235"/>
    <cellStyle name="Normal 2 50 9 5" xfId="4507"/>
    <cellStyle name="Normal 2 50 9 5 2" xfId="12313"/>
    <cellStyle name="Normal 2 50 9 6" xfId="8896"/>
    <cellStyle name="Normal 2 51" xfId="139"/>
    <cellStyle name="Normal 2 51 10" xfId="1080"/>
    <cellStyle name="Normal 2 51 10 2" xfId="2907"/>
    <cellStyle name="Normal 2 51 10 2 2" xfId="6326"/>
    <cellStyle name="Normal 2 51 10 2 2 2" xfId="14132"/>
    <cellStyle name="Normal 2 51 10 2 3" xfId="10715"/>
    <cellStyle name="Normal 2 51 10 3" xfId="2038"/>
    <cellStyle name="Normal 2 51 10 3 2" xfId="5459"/>
    <cellStyle name="Normal 2 51 10 3 2 2" xfId="13265"/>
    <cellStyle name="Normal 2 51 10 3 3" xfId="9848"/>
    <cellStyle name="Normal 2 51 10 4" xfId="7431"/>
    <cellStyle name="Normal 2 51 10 4 2" xfId="15237"/>
    <cellStyle name="Normal 2 51 10 5" xfId="4509"/>
    <cellStyle name="Normal 2 51 10 5 2" xfId="12315"/>
    <cellStyle name="Normal 2 51 10 6" xfId="8898"/>
    <cellStyle name="Normal 2 51 11" xfId="1081"/>
    <cellStyle name="Normal 2 51 11 2" xfId="2972"/>
    <cellStyle name="Normal 2 51 11 2 2" xfId="6391"/>
    <cellStyle name="Normal 2 51 11 2 2 2" xfId="14197"/>
    <cellStyle name="Normal 2 51 11 2 3" xfId="10780"/>
    <cellStyle name="Normal 2 51 11 3" xfId="2039"/>
    <cellStyle name="Normal 2 51 11 3 2" xfId="5460"/>
    <cellStyle name="Normal 2 51 11 3 2 2" xfId="13266"/>
    <cellStyle name="Normal 2 51 11 3 3" xfId="9849"/>
    <cellStyle name="Normal 2 51 11 4" xfId="7432"/>
    <cellStyle name="Normal 2 51 11 4 2" xfId="15238"/>
    <cellStyle name="Normal 2 51 11 5" xfId="4510"/>
    <cellStyle name="Normal 2 51 11 5 2" xfId="12316"/>
    <cellStyle name="Normal 2 51 11 6" xfId="8899"/>
    <cellStyle name="Normal 2 51 12" xfId="1459"/>
    <cellStyle name="Normal 2 51 12 2" xfId="2342"/>
    <cellStyle name="Normal 2 51 12 2 2" xfId="5762"/>
    <cellStyle name="Normal 2 51 12 2 2 2" xfId="13568"/>
    <cellStyle name="Normal 2 51 12 2 3" xfId="10151"/>
    <cellStyle name="Normal 2 51 12 3" xfId="4881"/>
    <cellStyle name="Normal 2 51 12 3 2" xfId="12687"/>
    <cellStyle name="Normal 2 51 12 4" xfId="9270"/>
    <cellStyle name="Normal 2 51 13" xfId="2037"/>
    <cellStyle name="Normal 2 51 13 2" xfId="5458"/>
    <cellStyle name="Normal 2 51 13 2 2" xfId="13264"/>
    <cellStyle name="Normal 2 51 13 3" xfId="9847"/>
    <cellStyle name="Normal 2 51 14" xfId="3501"/>
    <cellStyle name="Normal 2 51 14 2" xfId="6919"/>
    <cellStyle name="Normal 2 51 14 2 2" xfId="14725"/>
    <cellStyle name="Normal 2 51 14 3" xfId="11308"/>
    <cellStyle name="Normal 2 51 15" xfId="7430"/>
    <cellStyle name="Normal 2 51 15 2" xfId="15236"/>
    <cellStyle name="Normal 2 51 16" xfId="3569"/>
    <cellStyle name="Normal 2 51 16 2" xfId="11375"/>
    <cellStyle name="Normal 2 51 17" xfId="7962"/>
    <cellStyle name="Normal 2 51 2" xfId="203"/>
    <cellStyle name="Normal 2 51 2 2" xfId="332"/>
    <cellStyle name="Normal 2 51 2 2 2" xfId="592"/>
    <cellStyle name="Normal 2 51 2 2 2 2" xfId="3331"/>
    <cellStyle name="Normal 2 51 2 2 2 2 2" xfId="6750"/>
    <cellStyle name="Normal 2 51 2 2 2 2 2 2" xfId="14556"/>
    <cellStyle name="Normal 2 51 2 2 2 2 3" xfId="11139"/>
    <cellStyle name="Normal 2 51 2 2 2 3" xfId="4024"/>
    <cellStyle name="Normal 2 51 2 2 2 3 2" xfId="11830"/>
    <cellStyle name="Normal 2 51 2 2 2 4" xfId="8413"/>
    <cellStyle name="Normal 2 51 2 2 3" xfId="2317"/>
    <cellStyle name="Normal 2 51 2 2 3 2" xfId="5737"/>
    <cellStyle name="Normal 2 51 2 2 3 2 2" xfId="13543"/>
    <cellStyle name="Normal 2 51 2 2 3 3" xfId="10126"/>
    <cellStyle name="Normal 2 51 2 2 4" xfId="3764"/>
    <cellStyle name="Normal 2 51 2 2 4 2" xfId="11570"/>
    <cellStyle name="Normal 2 51 2 2 5" xfId="8153"/>
    <cellStyle name="Normal 2 51 2 3" xfId="462"/>
    <cellStyle name="Normal 2 51 2 3 2" xfId="3119"/>
    <cellStyle name="Normal 2 51 2 3 2 2" xfId="6538"/>
    <cellStyle name="Normal 2 51 2 3 2 2 2" xfId="14344"/>
    <cellStyle name="Normal 2 51 2 3 2 3" xfId="10927"/>
    <cellStyle name="Normal 2 51 2 3 3" xfId="3894"/>
    <cellStyle name="Normal 2 51 2 3 3 2" xfId="11700"/>
    <cellStyle name="Normal 2 51 2 3 4" xfId="8283"/>
    <cellStyle name="Normal 2 51 2 4" xfId="1082"/>
    <cellStyle name="Normal 2 51 2 4 2" xfId="3167"/>
    <cellStyle name="Normal 2 51 2 4 2 2" xfId="6586"/>
    <cellStyle name="Normal 2 51 2 4 2 2 2" xfId="14392"/>
    <cellStyle name="Normal 2 51 2 4 2 3" xfId="10975"/>
    <cellStyle name="Normal 2 51 2 4 3" xfId="4511"/>
    <cellStyle name="Normal 2 51 2 4 3 2" xfId="12317"/>
    <cellStyle name="Normal 2 51 2 4 4" xfId="8900"/>
    <cellStyle name="Normal 2 51 2 5" xfId="1460"/>
    <cellStyle name="Normal 2 51 2 5 2" xfId="3392"/>
    <cellStyle name="Normal 2 51 2 5 2 2" xfId="6811"/>
    <cellStyle name="Normal 2 51 2 5 2 2 2" xfId="14617"/>
    <cellStyle name="Normal 2 51 2 5 2 3" xfId="11200"/>
    <cellStyle name="Normal 2 51 2 5 3" xfId="4882"/>
    <cellStyle name="Normal 2 51 2 5 3 2" xfId="12688"/>
    <cellStyle name="Normal 2 51 2 5 4" xfId="9271"/>
    <cellStyle name="Normal 2 51 2 6" xfId="2040"/>
    <cellStyle name="Normal 2 51 2 6 2" xfId="5461"/>
    <cellStyle name="Normal 2 51 2 6 2 2" xfId="13267"/>
    <cellStyle name="Normal 2 51 2 6 3" xfId="9850"/>
    <cellStyle name="Normal 2 51 2 7" xfId="7433"/>
    <cellStyle name="Normal 2 51 2 7 2" xfId="15239"/>
    <cellStyle name="Normal 2 51 2 8" xfId="3634"/>
    <cellStyle name="Normal 2 51 2 8 2" xfId="11440"/>
    <cellStyle name="Normal 2 51 2 9" xfId="8025"/>
    <cellStyle name="Normal 2 51 3" xfId="268"/>
    <cellStyle name="Normal 2 51 3 2" xfId="527"/>
    <cellStyle name="Normal 2 51 3 2 2" xfId="2396"/>
    <cellStyle name="Normal 2 51 3 2 2 2" xfId="5816"/>
    <cellStyle name="Normal 2 51 3 2 2 2 2" xfId="13622"/>
    <cellStyle name="Normal 2 51 3 2 2 3" xfId="10205"/>
    <cellStyle name="Normal 2 51 3 2 3" xfId="3959"/>
    <cellStyle name="Normal 2 51 3 2 3 2" xfId="11765"/>
    <cellStyle name="Normal 2 51 3 2 4" xfId="8348"/>
    <cellStyle name="Normal 2 51 3 3" xfId="1083"/>
    <cellStyle name="Normal 2 51 3 3 2" xfId="3304"/>
    <cellStyle name="Normal 2 51 3 3 2 2" xfId="6723"/>
    <cellStyle name="Normal 2 51 3 3 2 2 2" xfId="14529"/>
    <cellStyle name="Normal 2 51 3 3 2 3" xfId="11112"/>
    <cellStyle name="Normal 2 51 3 3 3" xfId="4512"/>
    <cellStyle name="Normal 2 51 3 3 3 2" xfId="12318"/>
    <cellStyle name="Normal 2 51 3 3 4" xfId="8901"/>
    <cellStyle name="Normal 2 51 3 4" xfId="1461"/>
    <cellStyle name="Normal 2 51 3 4 2" xfId="2994"/>
    <cellStyle name="Normal 2 51 3 4 2 2" xfId="6413"/>
    <cellStyle name="Normal 2 51 3 4 2 2 2" xfId="14219"/>
    <cellStyle name="Normal 2 51 3 4 2 3" xfId="10802"/>
    <cellStyle name="Normal 2 51 3 4 3" xfId="4883"/>
    <cellStyle name="Normal 2 51 3 4 3 2" xfId="12689"/>
    <cellStyle name="Normal 2 51 3 4 4" xfId="9272"/>
    <cellStyle name="Normal 2 51 3 5" xfId="2041"/>
    <cellStyle name="Normal 2 51 3 5 2" xfId="5462"/>
    <cellStyle name="Normal 2 51 3 5 2 2" xfId="13268"/>
    <cellStyle name="Normal 2 51 3 5 3" xfId="9851"/>
    <cellStyle name="Normal 2 51 3 6" xfId="7434"/>
    <cellStyle name="Normal 2 51 3 6 2" xfId="15240"/>
    <cellStyle name="Normal 2 51 3 7" xfId="3699"/>
    <cellStyle name="Normal 2 51 3 7 2" xfId="11505"/>
    <cellStyle name="Normal 2 51 3 8" xfId="8089"/>
    <cellStyle name="Normal 2 51 4" xfId="397"/>
    <cellStyle name="Normal 2 51 4 2" xfId="1084"/>
    <cellStyle name="Normal 2 51 4 2 2" xfId="2461"/>
    <cellStyle name="Normal 2 51 4 2 2 2" xfId="5881"/>
    <cellStyle name="Normal 2 51 4 2 2 2 2" xfId="13687"/>
    <cellStyle name="Normal 2 51 4 2 2 3" xfId="10270"/>
    <cellStyle name="Normal 2 51 4 2 3" xfId="4513"/>
    <cellStyle name="Normal 2 51 4 2 3 2" xfId="12319"/>
    <cellStyle name="Normal 2 51 4 2 4" xfId="8902"/>
    <cellStyle name="Normal 2 51 4 3" xfId="1462"/>
    <cellStyle name="Normal 2 51 4 3 2" xfId="3360"/>
    <cellStyle name="Normal 2 51 4 3 2 2" xfId="6779"/>
    <cellStyle name="Normal 2 51 4 3 2 2 2" xfId="14585"/>
    <cellStyle name="Normal 2 51 4 3 2 3" xfId="11168"/>
    <cellStyle name="Normal 2 51 4 3 3" xfId="4884"/>
    <cellStyle name="Normal 2 51 4 3 3 2" xfId="12690"/>
    <cellStyle name="Normal 2 51 4 3 4" xfId="9273"/>
    <cellStyle name="Normal 2 51 4 4" xfId="2042"/>
    <cellStyle name="Normal 2 51 4 4 2" xfId="5463"/>
    <cellStyle name="Normal 2 51 4 4 2 2" xfId="13269"/>
    <cellStyle name="Normal 2 51 4 4 3" xfId="9852"/>
    <cellStyle name="Normal 2 51 4 5" xfId="7435"/>
    <cellStyle name="Normal 2 51 4 5 2" xfId="15241"/>
    <cellStyle name="Normal 2 51 4 6" xfId="3829"/>
    <cellStyle name="Normal 2 51 4 6 2" xfId="11635"/>
    <cellStyle name="Normal 2 51 4 7" xfId="8218"/>
    <cellStyle name="Normal 2 51 5" xfId="1079"/>
    <cellStyle name="Normal 2 51 5 2" xfId="2538"/>
    <cellStyle name="Normal 2 51 5 2 2" xfId="5957"/>
    <cellStyle name="Normal 2 51 5 2 2 2" xfId="13763"/>
    <cellStyle name="Normal 2 51 5 2 3" xfId="10346"/>
    <cellStyle name="Normal 2 51 5 3" xfId="2043"/>
    <cellStyle name="Normal 2 51 5 3 2" xfId="5464"/>
    <cellStyle name="Normal 2 51 5 3 2 2" xfId="13270"/>
    <cellStyle name="Normal 2 51 5 3 3" xfId="9853"/>
    <cellStyle name="Normal 2 51 5 4" xfId="7436"/>
    <cellStyle name="Normal 2 51 5 4 2" xfId="15242"/>
    <cellStyle name="Normal 2 51 5 5" xfId="4508"/>
    <cellStyle name="Normal 2 51 5 5 2" xfId="12314"/>
    <cellStyle name="Normal 2 51 5 6" xfId="8897"/>
    <cellStyle name="Normal 2 51 6" xfId="1086"/>
    <cellStyle name="Normal 2 51 6 2" xfId="2611"/>
    <cellStyle name="Normal 2 51 6 2 2" xfId="6030"/>
    <cellStyle name="Normal 2 51 6 2 2 2" xfId="13836"/>
    <cellStyle name="Normal 2 51 6 2 3" xfId="10419"/>
    <cellStyle name="Normal 2 51 6 3" xfId="2044"/>
    <cellStyle name="Normal 2 51 6 3 2" xfId="5465"/>
    <cellStyle name="Normal 2 51 6 3 2 2" xfId="13271"/>
    <cellStyle name="Normal 2 51 6 3 3" xfId="9854"/>
    <cellStyle name="Normal 2 51 6 4" xfId="7437"/>
    <cellStyle name="Normal 2 51 6 4 2" xfId="15243"/>
    <cellStyle name="Normal 2 51 6 5" xfId="4515"/>
    <cellStyle name="Normal 2 51 6 5 2" xfId="12321"/>
    <cellStyle name="Normal 2 51 6 6" xfId="8904"/>
    <cellStyle name="Normal 2 51 7" xfId="1087"/>
    <cellStyle name="Normal 2 51 7 2" xfId="2682"/>
    <cellStyle name="Normal 2 51 7 2 2" xfId="6101"/>
    <cellStyle name="Normal 2 51 7 2 2 2" xfId="13907"/>
    <cellStyle name="Normal 2 51 7 2 3" xfId="10490"/>
    <cellStyle name="Normal 2 51 7 3" xfId="2045"/>
    <cellStyle name="Normal 2 51 7 3 2" xfId="5466"/>
    <cellStyle name="Normal 2 51 7 3 2 2" xfId="13272"/>
    <cellStyle name="Normal 2 51 7 3 3" xfId="9855"/>
    <cellStyle name="Normal 2 51 7 4" xfId="7438"/>
    <cellStyle name="Normal 2 51 7 4 2" xfId="15244"/>
    <cellStyle name="Normal 2 51 7 5" xfId="4516"/>
    <cellStyle name="Normal 2 51 7 5 2" xfId="12322"/>
    <cellStyle name="Normal 2 51 7 6" xfId="8905"/>
    <cellStyle name="Normal 2 51 8" xfId="1088"/>
    <cellStyle name="Normal 2 51 8 2" xfId="2755"/>
    <cellStyle name="Normal 2 51 8 2 2" xfId="6174"/>
    <cellStyle name="Normal 2 51 8 2 2 2" xfId="13980"/>
    <cellStyle name="Normal 2 51 8 2 3" xfId="10563"/>
    <cellStyle name="Normal 2 51 8 3" xfId="2046"/>
    <cellStyle name="Normal 2 51 8 3 2" xfId="5467"/>
    <cellStyle name="Normal 2 51 8 3 2 2" xfId="13273"/>
    <cellStyle name="Normal 2 51 8 3 3" xfId="9856"/>
    <cellStyle name="Normal 2 51 8 4" xfId="7439"/>
    <cellStyle name="Normal 2 51 8 4 2" xfId="15245"/>
    <cellStyle name="Normal 2 51 8 5" xfId="4517"/>
    <cellStyle name="Normal 2 51 8 5 2" xfId="12323"/>
    <cellStyle name="Normal 2 51 8 6" xfId="8906"/>
    <cellStyle name="Normal 2 51 9" xfId="1089"/>
    <cellStyle name="Normal 2 51 9 2" xfId="2832"/>
    <cellStyle name="Normal 2 51 9 2 2" xfId="6251"/>
    <cellStyle name="Normal 2 51 9 2 2 2" xfId="14057"/>
    <cellStyle name="Normal 2 51 9 2 3" xfId="10640"/>
    <cellStyle name="Normal 2 51 9 3" xfId="2047"/>
    <cellStyle name="Normal 2 51 9 3 2" xfId="5468"/>
    <cellStyle name="Normal 2 51 9 3 2 2" xfId="13274"/>
    <cellStyle name="Normal 2 51 9 3 3" xfId="9857"/>
    <cellStyle name="Normal 2 51 9 4" xfId="7440"/>
    <cellStyle name="Normal 2 51 9 4 2" xfId="15246"/>
    <cellStyle name="Normal 2 51 9 5" xfId="4518"/>
    <cellStyle name="Normal 2 51 9 5 2" xfId="12324"/>
    <cellStyle name="Normal 2 51 9 6" xfId="8907"/>
    <cellStyle name="Normal 2 52" xfId="140"/>
    <cellStyle name="Normal 2 52 10" xfId="1091"/>
    <cellStyle name="Normal 2 52 10 2" xfId="2908"/>
    <cellStyle name="Normal 2 52 10 2 2" xfId="6327"/>
    <cellStyle name="Normal 2 52 10 2 2 2" xfId="14133"/>
    <cellStyle name="Normal 2 52 10 2 3" xfId="10716"/>
    <cellStyle name="Normal 2 52 10 3" xfId="2049"/>
    <cellStyle name="Normal 2 52 10 3 2" xfId="5470"/>
    <cellStyle name="Normal 2 52 10 3 2 2" xfId="13276"/>
    <cellStyle name="Normal 2 52 10 3 3" xfId="9859"/>
    <cellStyle name="Normal 2 52 10 4" xfId="7442"/>
    <cellStyle name="Normal 2 52 10 4 2" xfId="15248"/>
    <cellStyle name="Normal 2 52 10 5" xfId="4520"/>
    <cellStyle name="Normal 2 52 10 5 2" xfId="12326"/>
    <cellStyle name="Normal 2 52 10 6" xfId="8909"/>
    <cellStyle name="Normal 2 52 11" xfId="1092"/>
    <cellStyle name="Normal 2 52 11 2" xfId="2973"/>
    <cellStyle name="Normal 2 52 11 2 2" xfId="6392"/>
    <cellStyle name="Normal 2 52 11 2 2 2" xfId="14198"/>
    <cellStyle name="Normal 2 52 11 2 3" xfId="10781"/>
    <cellStyle name="Normal 2 52 11 3" xfId="2050"/>
    <cellStyle name="Normal 2 52 11 3 2" xfId="5471"/>
    <cellStyle name="Normal 2 52 11 3 2 2" xfId="13277"/>
    <cellStyle name="Normal 2 52 11 3 3" xfId="9860"/>
    <cellStyle name="Normal 2 52 11 4" xfId="7443"/>
    <cellStyle name="Normal 2 52 11 4 2" xfId="15249"/>
    <cellStyle name="Normal 2 52 11 5" xfId="4521"/>
    <cellStyle name="Normal 2 52 11 5 2" xfId="12327"/>
    <cellStyle name="Normal 2 52 11 6" xfId="8910"/>
    <cellStyle name="Normal 2 52 12" xfId="1463"/>
    <cellStyle name="Normal 2 52 12 2" xfId="2852"/>
    <cellStyle name="Normal 2 52 12 2 2" xfId="6271"/>
    <cellStyle name="Normal 2 52 12 2 2 2" xfId="14077"/>
    <cellStyle name="Normal 2 52 12 2 3" xfId="10660"/>
    <cellStyle name="Normal 2 52 12 3" xfId="4885"/>
    <cellStyle name="Normal 2 52 12 3 2" xfId="12691"/>
    <cellStyle name="Normal 2 52 12 4" xfId="9274"/>
    <cellStyle name="Normal 2 52 13" xfId="2048"/>
    <cellStyle name="Normal 2 52 13 2" xfId="5469"/>
    <cellStyle name="Normal 2 52 13 2 2" xfId="13275"/>
    <cellStyle name="Normal 2 52 13 3" xfId="9858"/>
    <cellStyle name="Normal 2 52 14" xfId="3502"/>
    <cellStyle name="Normal 2 52 14 2" xfId="6920"/>
    <cellStyle name="Normal 2 52 14 2 2" xfId="14726"/>
    <cellStyle name="Normal 2 52 14 3" xfId="11309"/>
    <cellStyle name="Normal 2 52 15" xfId="7441"/>
    <cellStyle name="Normal 2 52 15 2" xfId="15247"/>
    <cellStyle name="Normal 2 52 16" xfId="3570"/>
    <cellStyle name="Normal 2 52 16 2" xfId="11376"/>
    <cellStyle name="Normal 2 52 17" xfId="7963"/>
    <cellStyle name="Normal 2 52 2" xfId="204"/>
    <cellStyle name="Normal 2 52 2 2" xfId="333"/>
    <cellStyle name="Normal 2 52 2 2 2" xfId="593"/>
    <cellStyle name="Normal 2 52 2 2 2 2" xfId="3044"/>
    <cellStyle name="Normal 2 52 2 2 2 2 2" xfId="6463"/>
    <cellStyle name="Normal 2 52 2 2 2 2 2 2" xfId="14269"/>
    <cellStyle name="Normal 2 52 2 2 2 2 3" xfId="10852"/>
    <cellStyle name="Normal 2 52 2 2 2 3" xfId="4025"/>
    <cellStyle name="Normal 2 52 2 2 2 3 2" xfId="11831"/>
    <cellStyle name="Normal 2 52 2 2 2 4" xfId="8414"/>
    <cellStyle name="Normal 2 52 2 2 3" xfId="2318"/>
    <cellStyle name="Normal 2 52 2 2 3 2" xfId="5738"/>
    <cellStyle name="Normal 2 52 2 2 3 2 2" xfId="13544"/>
    <cellStyle name="Normal 2 52 2 2 3 3" xfId="10127"/>
    <cellStyle name="Normal 2 52 2 2 4" xfId="3765"/>
    <cellStyle name="Normal 2 52 2 2 4 2" xfId="11571"/>
    <cellStyle name="Normal 2 52 2 2 5" xfId="8154"/>
    <cellStyle name="Normal 2 52 2 3" xfId="463"/>
    <cellStyle name="Normal 2 52 2 3 2" xfId="3057"/>
    <cellStyle name="Normal 2 52 2 3 2 2" xfId="6476"/>
    <cellStyle name="Normal 2 52 2 3 2 2 2" xfId="14282"/>
    <cellStyle name="Normal 2 52 2 3 2 3" xfId="10865"/>
    <cellStyle name="Normal 2 52 2 3 3" xfId="3895"/>
    <cellStyle name="Normal 2 52 2 3 3 2" xfId="11701"/>
    <cellStyle name="Normal 2 52 2 3 4" xfId="8284"/>
    <cellStyle name="Normal 2 52 2 4" xfId="1093"/>
    <cellStyle name="Normal 2 52 2 4 2" xfId="3010"/>
    <cellStyle name="Normal 2 52 2 4 2 2" xfId="6429"/>
    <cellStyle name="Normal 2 52 2 4 2 2 2" xfId="14235"/>
    <cellStyle name="Normal 2 52 2 4 2 3" xfId="10818"/>
    <cellStyle name="Normal 2 52 2 4 3" xfId="4522"/>
    <cellStyle name="Normal 2 52 2 4 3 2" xfId="12328"/>
    <cellStyle name="Normal 2 52 2 4 4" xfId="8911"/>
    <cellStyle name="Normal 2 52 2 5" xfId="1464"/>
    <cellStyle name="Normal 2 52 2 5 2" xfId="3205"/>
    <cellStyle name="Normal 2 52 2 5 2 2" xfId="6624"/>
    <cellStyle name="Normal 2 52 2 5 2 2 2" xfId="14430"/>
    <cellStyle name="Normal 2 52 2 5 2 3" xfId="11013"/>
    <cellStyle name="Normal 2 52 2 5 3" xfId="4886"/>
    <cellStyle name="Normal 2 52 2 5 3 2" xfId="12692"/>
    <cellStyle name="Normal 2 52 2 5 4" xfId="9275"/>
    <cellStyle name="Normal 2 52 2 6" xfId="2051"/>
    <cellStyle name="Normal 2 52 2 6 2" xfId="5472"/>
    <cellStyle name="Normal 2 52 2 6 2 2" xfId="13278"/>
    <cellStyle name="Normal 2 52 2 6 3" xfId="9861"/>
    <cellStyle name="Normal 2 52 2 7" xfId="7444"/>
    <cellStyle name="Normal 2 52 2 7 2" xfId="15250"/>
    <cellStyle name="Normal 2 52 2 8" xfId="3635"/>
    <cellStyle name="Normal 2 52 2 8 2" xfId="11441"/>
    <cellStyle name="Normal 2 52 2 9" xfId="8026"/>
    <cellStyle name="Normal 2 52 3" xfId="269"/>
    <cellStyle name="Normal 2 52 3 2" xfId="528"/>
    <cellStyle name="Normal 2 52 3 2 2" xfId="2397"/>
    <cellStyle name="Normal 2 52 3 2 2 2" xfId="5817"/>
    <cellStyle name="Normal 2 52 3 2 2 2 2" xfId="13623"/>
    <cellStyle name="Normal 2 52 3 2 2 3" xfId="10206"/>
    <cellStyle name="Normal 2 52 3 2 3" xfId="3960"/>
    <cellStyle name="Normal 2 52 3 2 3 2" xfId="11766"/>
    <cellStyle name="Normal 2 52 3 2 4" xfId="8349"/>
    <cellStyle name="Normal 2 52 3 3" xfId="1094"/>
    <cellStyle name="Normal 2 52 3 3 2" xfId="3424"/>
    <cellStyle name="Normal 2 52 3 3 2 2" xfId="6843"/>
    <cellStyle name="Normal 2 52 3 3 2 2 2" xfId="14649"/>
    <cellStyle name="Normal 2 52 3 3 2 3" xfId="11232"/>
    <cellStyle name="Normal 2 52 3 3 3" xfId="4523"/>
    <cellStyle name="Normal 2 52 3 3 3 2" xfId="12329"/>
    <cellStyle name="Normal 2 52 3 3 4" xfId="8912"/>
    <cellStyle name="Normal 2 52 3 4" xfId="1465"/>
    <cellStyle name="Normal 2 52 3 4 2" xfId="3386"/>
    <cellStyle name="Normal 2 52 3 4 2 2" xfId="6805"/>
    <cellStyle name="Normal 2 52 3 4 2 2 2" xfId="14611"/>
    <cellStyle name="Normal 2 52 3 4 2 3" xfId="11194"/>
    <cellStyle name="Normal 2 52 3 4 3" xfId="4887"/>
    <cellStyle name="Normal 2 52 3 4 3 2" xfId="12693"/>
    <cellStyle name="Normal 2 52 3 4 4" xfId="9276"/>
    <cellStyle name="Normal 2 52 3 5" xfId="2052"/>
    <cellStyle name="Normal 2 52 3 5 2" xfId="5473"/>
    <cellStyle name="Normal 2 52 3 5 2 2" xfId="13279"/>
    <cellStyle name="Normal 2 52 3 5 3" xfId="9862"/>
    <cellStyle name="Normal 2 52 3 6" xfId="7445"/>
    <cellStyle name="Normal 2 52 3 6 2" xfId="15251"/>
    <cellStyle name="Normal 2 52 3 7" xfId="3700"/>
    <cellStyle name="Normal 2 52 3 7 2" xfId="11506"/>
    <cellStyle name="Normal 2 52 3 8" xfId="8090"/>
    <cellStyle name="Normal 2 52 4" xfId="398"/>
    <cellStyle name="Normal 2 52 4 2" xfId="1095"/>
    <cellStyle name="Normal 2 52 4 2 2" xfId="2462"/>
    <cellStyle name="Normal 2 52 4 2 2 2" xfId="5882"/>
    <cellStyle name="Normal 2 52 4 2 2 2 2" xfId="13688"/>
    <cellStyle name="Normal 2 52 4 2 2 3" xfId="10271"/>
    <cellStyle name="Normal 2 52 4 2 3" xfId="4524"/>
    <cellStyle name="Normal 2 52 4 2 3 2" xfId="12330"/>
    <cellStyle name="Normal 2 52 4 2 4" xfId="8913"/>
    <cellStyle name="Normal 2 52 4 3" xfId="1466"/>
    <cellStyle name="Normal 2 52 4 3 2" xfId="3014"/>
    <cellStyle name="Normal 2 52 4 3 2 2" xfId="6433"/>
    <cellStyle name="Normal 2 52 4 3 2 2 2" xfId="14239"/>
    <cellStyle name="Normal 2 52 4 3 2 3" xfId="10822"/>
    <cellStyle name="Normal 2 52 4 3 3" xfId="4888"/>
    <cellStyle name="Normal 2 52 4 3 3 2" xfId="12694"/>
    <cellStyle name="Normal 2 52 4 3 4" xfId="9277"/>
    <cellStyle name="Normal 2 52 4 4" xfId="2053"/>
    <cellStyle name="Normal 2 52 4 4 2" xfId="5474"/>
    <cellStyle name="Normal 2 52 4 4 2 2" xfId="13280"/>
    <cellStyle name="Normal 2 52 4 4 3" xfId="9863"/>
    <cellStyle name="Normal 2 52 4 5" xfId="7446"/>
    <cellStyle name="Normal 2 52 4 5 2" xfId="15252"/>
    <cellStyle name="Normal 2 52 4 6" xfId="3830"/>
    <cellStyle name="Normal 2 52 4 6 2" xfId="11636"/>
    <cellStyle name="Normal 2 52 4 7" xfId="8219"/>
    <cellStyle name="Normal 2 52 5" xfId="1090"/>
    <cellStyle name="Normal 2 52 5 2" xfId="2539"/>
    <cellStyle name="Normal 2 52 5 2 2" xfId="5958"/>
    <cellStyle name="Normal 2 52 5 2 2 2" xfId="13764"/>
    <cellStyle name="Normal 2 52 5 2 3" xfId="10347"/>
    <cellStyle name="Normal 2 52 5 3" xfId="2054"/>
    <cellStyle name="Normal 2 52 5 3 2" xfId="5475"/>
    <cellStyle name="Normal 2 52 5 3 2 2" xfId="13281"/>
    <cellStyle name="Normal 2 52 5 3 3" xfId="9864"/>
    <cellStyle name="Normal 2 52 5 4" xfId="7447"/>
    <cellStyle name="Normal 2 52 5 4 2" xfId="15253"/>
    <cellStyle name="Normal 2 52 5 5" xfId="4519"/>
    <cellStyle name="Normal 2 52 5 5 2" xfId="12325"/>
    <cellStyle name="Normal 2 52 5 6" xfId="8908"/>
    <cellStyle name="Normal 2 52 6" xfId="1097"/>
    <cellStyle name="Normal 2 52 6 2" xfId="2612"/>
    <cellStyle name="Normal 2 52 6 2 2" xfId="6031"/>
    <cellStyle name="Normal 2 52 6 2 2 2" xfId="13837"/>
    <cellStyle name="Normal 2 52 6 2 3" xfId="10420"/>
    <cellStyle name="Normal 2 52 6 3" xfId="2055"/>
    <cellStyle name="Normal 2 52 6 3 2" xfId="5476"/>
    <cellStyle name="Normal 2 52 6 3 2 2" xfId="13282"/>
    <cellStyle name="Normal 2 52 6 3 3" xfId="9865"/>
    <cellStyle name="Normal 2 52 6 4" xfId="7448"/>
    <cellStyle name="Normal 2 52 6 4 2" xfId="15254"/>
    <cellStyle name="Normal 2 52 6 5" xfId="4526"/>
    <cellStyle name="Normal 2 52 6 5 2" xfId="12332"/>
    <cellStyle name="Normal 2 52 6 6" xfId="8915"/>
    <cellStyle name="Normal 2 52 7" xfId="1098"/>
    <cellStyle name="Normal 2 52 7 2" xfId="2683"/>
    <cellStyle name="Normal 2 52 7 2 2" xfId="6102"/>
    <cellStyle name="Normal 2 52 7 2 2 2" xfId="13908"/>
    <cellStyle name="Normal 2 52 7 2 3" xfId="10491"/>
    <cellStyle name="Normal 2 52 7 3" xfId="2056"/>
    <cellStyle name="Normal 2 52 7 3 2" xfId="5477"/>
    <cellStyle name="Normal 2 52 7 3 2 2" xfId="13283"/>
    <cellStyle name="Normal 2 52 7 3 3" xfId="9866"/>
    <cellStyle name="Normal 2 52 7 4" xfId="7449"/>
    <cellStyle name="Normal 2 52 7 4 2" xfId="15255"/>
    <cellStyle name="Normal 2 52 7 5" xfId="4527"/>
    <cellStyle name="Normal 2 52 7 5 2" xfId="12333"/>
    <cellStyle name="Normal 2 52 7 6" xfId="8916"/>
    <cellStyle name="Normal 2 52 8" xfId="1099"/>
    <cellStyle name="Normal 2 52 8 2" xfId="2756"/>
    <cellStyle name="Normal 2 52 8 2 2" xfId="6175"/>
    <cellStyle name="Normal 2 52 8 2 2 2" xfId="13981"/>
    <cellStyle name="Normal 2 52 8 2 3" xfId="10564"/>
    <cellStyle name="Normal 2 52 8 3" xfId="2057"/>
    <cellStyle name="Normal 2 52 8 3 2" xfId="5478"/>
    <cellStyle name="Normal 2 52 8 3 2 2" xfId="13284"/>
    <cellStyle name="Normal 2 52 8 3 3" xfId="9867"/>
    <cellStyle name="Normal 2 52 8 4" xfId="7450"/>
    <cellStyle name="Normal 2 52 8 4 2" xfId="15256"/>
    <cellStyle name="Normal 2 52 8 5" xfId="4528"/>
    <cellStyle name="Normal 2 52 8 5 2" xfId="12334"/>
    <cellStyle name="Normal 2 52 8 6" xfId="8917"/>
    <cellStyle name="Normal 2 52 9" xfId="1100"/>
    <cellStyle name="Normal 2 52 9 2" xfId="2833"/>
    <cellStyle name="Normal 2 52 9 2 2" xfId="6252"/>
    <cellStyle name="Normal 2 52 9 2 2 2" xfId="14058"/>
    <cellStyle name="Normal 2 52 9 2 3" xfId="10641"/>
    <cellStyle name="Normal 2 52 9 3" xfId="2058"/>
    <cellStyle name="Normal 2 52 9 3 2" xfId="5479"/>
    <cellStyle name="Normal 2 52 9 3 2 2" xfId="13285"/>
    <cellStyle name="Normal 2 52 9 3 3" xfId="9868"/>
    <cellStyle name="Normal 2 52 9 4" xfId="7451"/>
    <cellStyle name="Normal 2 52 9 4 2" xfId="15257"/>
    <cellStyle name="Normal 2 52 9 5" xfId="4529"/>
    <cellStyle name="Normal 2 52 9 5 2" xfId="12335"/>
    <cellStyle name="Normal 2 52 9 6" xfId="8918"/>
    <cellStyle name="Normal 2 53" xfId="141"/>
    <cellStyle name="Normal 2 53 10" xfId="1102"/>
    <cellStyle name="Normal 2 53 10 2" xfId="2909"/>
    <cellStyle name="Normal 2 53 10 2 2" xfId="6328"/>
    <cellStyle name="Normal 2 53 10 2 2 2" xfId="14134"/>
    <cellStyle name="Normal 2 53 10 2 3" xfId="10717"/>
    <cellStyle name="Normal 2 53 10 3" xfId="2060"/>
    <cellStyle name="Normal 2 53 10 3 2" xfId="5481"/>
    <cellStyle name="Normal 2 53 10 3 2 2" xfId="13287"/>
    <cellStyle name="Normal 2 53 10 3 3" xfId="9870"/>
    <cellStyle name="Normal 2 53 10 4" xfId="7453"/>
    <cellStyle name="Normal 2 53 10 4 2" xfId="15259"/>
    <cellStyle name="Normal 2 53 10 5" xfId="4531"/>
    <cellStyle name="Normal 2 53 10 5 2" xfId="12337"/>
    <cellStyle name="Normal 2 53 10 6" xfId="8920"/>
    <cellStyle name="Normal 2 53 11" xfId="1103"/>
    <cellStyle name="Normal 2 53 11 2" xfId="2974"/>
    <cellStyle name="Normal 2 53 11 2 2" xfId="6393"/>
    <cellStyle name="Normal 2 53 11 2 2 2" xfId="14199"/>
    <cellStyle name="Normal 2 53 11 2 3" xfId="10782"/>
    <cellStyle name="Normal 2 53 11 3" xfId="2061"/>
    <cellStyle name="Normal 2 53 11 3 2" xfId="5482"/>
    <cellStyle name="Normal 2 53 11 3 2 2" xfId="13288"/>
    <cellStyle name="Normal 2 53 11 3 3" xfId="9871"/>
    <cellStyle name="Normal 2 53 11 4" xfId="7454"/>
    <cellStyle name="Normal 2 53 11 4 2" xfId="15260"/>
    <cellStyle name="Normal 2 53 11 5" xfId="4532"/>
    <cellStyle name="Normal 2 53 11 5 2" xfId="12338"/>
    <cellStyle name="Normal 2 53 11 6" xfId="8921"/>
    <cellStyle name="Normal 2 53 12" xfId="1467"/>
    <cellStyle name="Normal 2 53 12 2" xfId="2486"/>
    <cellStyle name="Normal 2 53 12 2 2" xfId="5906"/>
    <cellStyle name="Normal 2 53 12 2 2 2" xfId="13712"/>
    <cellStyle name="Normal 2 53 12 2 3" xfId="10295"/>
    <cellStyle name="Normal 2 53 12 3" xfId="4889"/>
    <cellStyle name="Normal 2 53 12 3 2" xfId="12695"/>
    <cellStyle name="Normal 2 53 12 4" xfId="9278"/>
    <cellStyle name="Normal 2 53 13" xfId="2059"/>
    <cellStyle name="Normal 2 53 13 2" xfId="5480"/>
    <cellStyle name="Normal 2 53 13 2 2" xfId="13286"/>
    <cellStyle name="Normal 2 53 13 3" xfId="9869"/>
    <cellStyle name="Normal 2 53 14" xfId="3503"/>
    <cellStyle name="Normal 2 53 14 2" xfId="6921"/>
    <cellStyle name="Normal 2 53 14 2 2" xfId="14727"/>
    <cellStyle name="Normal 2 53 14 3" xfId="11310"/>
    <cellStyle name="Normal 2 53 15" xfId="7452"/>
    <cellStyle name="Normal 2 53 15 2" xfId="15258"/>
    <cellStyle name="Normal 2 53 16" xfId="3571"/>
    <cellStyle name="Normal 2 53 16 2" xfId="11377"/>
    <cellStyle name="Normal 2 53 17" xfId="7964"/>
    <cellStyle name="Normal 2 53 2" xfId="205"/>
    <cellStyle name="Normal 2 53 2 2" xfId="334"/>
    <cellStyle name="Normal 2 53 2 2 2" xfId="594"/>
    <cellStyle name="Normal 2 53 2 2 2 2" xfId="3136"/>
    <cellStyle name="Normal 2 53 2 2 2 2 2" xfId="6555"/>
    <cellStyle name="Normal 2 53 2 2 2 2 2 2" xfId="14361"/>
    <cellStyle name="Normal 2 53 2 2 2 2 3" xfId="10944"/>
    <cellStyle name="Normal 2 53 2 2 2 3" xfId="4026"/>
    <cellStyle name="Normal 2 53 2 2 2 3 2" xfId="11832"/>
    <cellStyle name="Normal 2 53 2 2 2 4" xfId="8415"/>
    <cellStyle name="Normal 2 53 2 2 3" xfId="2319"/>
    <cellStyle name="Normal 2 53 2 2 3 2" xfId="5739"/>
    <cellStyle name="Normal 2 53 2 2 3 2 2" xfId="13545"/>
    <cellStyle name="Normal 2 53 2 2 3 3" xfId="10128"/>
    <cellStyle name="Normal 2 53 2 2 4" xfId="3766"/>
    <cellStyle name="Normal 2 53 2 2 4 2" xfId="11572"/>
    <cellStyle name="Normal 2 53 2 2 5" xfId="8155"/>
    <cellStyle name="Normal 2 53 2 3" xfId="464"/>
    <cellStyle name="Normal 2 53 2 3 2" xfId="3347"/>
    <cellStyle name="Normal 2 53 2 3 2 2" xfId="6766"/>
    <cellStyle name="Normal 2 53 2 3 2 2 2" xfId="14572"/>
    <cellStyle name="Normal 2 53 2 3 2 3" xfId="11155"/>
    <cellStyle name="Normal 2 53 2 3 3" xfId="3896"/>
    <cellStyle name="Normal 2 53 2 3 3 2" xfId="11702"/>
    <cellStyle name="Normal 2 53 2 3 4" xfId="8285"/>
    <cellStyle name="Normal 2 53 2 4" xfId="1104"/>
    <cellStyle name="Normal 2 53 2 4 2" xfId="3243"/>
    <cellStyle name="Normal 2 53 2 4 2 2" xfId="6662"/>
    <cellStyle name="Normal 2 53 2 4 2 2 2" xfId="14468"/>
    <cellStyle name="Normal 2 53 2 4 2 3" xfId="11051"/>
    <cellStyle name="Normal 2 53 2 4 3" xfId="4533"/>
    <cellStyle name="Normal 2 53 2 4 3 2" xfId="12339"/>
    <cellStyle name="Normal 2 53 2 4 4" xfId="8922"/>
    <cellStyle name="Normal 2 53 2 5" xfId="1468"/>
    <cellStyle name="Normal 2 53 2 5 2" xfId="3026"/>
    <cellStyle name="Normal 2 53 2 5 2 2" xfId="6445"/>
    <cellStyle name="Normal 2 53 2 5 2 2 2" xfId="14251"/>
    <cellStyle name="Normal 2 53 2 5 2 3" xfId="10834"/>
    <cellStyle name="Normal 2 53 2 5 3" xfId="4890"/>
    <cellStyle name="Normal 2 53 2 5 3 2" xfId="12696"/>
    <cellStyle name="Normal 2 53 2 5 4" xfId="9279"/>
    <cellStyle name="Normal 2 53 2 6" xfId="2062"/>
    <cellStyle name="Normal 2 53 2 6 2" xfId="5483"/>
    <cellStyle name="Normal 2 53 2 6 2 2" xfId="13289"/>
    <cellStyle name="Normal 2 53 2 6 3" xfId="9872"/>
    <cellStyle name="Normal 2 53 2 7" xfId="7455"/>
    <cellStyle name="Normal 2 53 2 7 2" xfId="15261"/>
    <cellStyle name="Normal 2 53 2 8" xfId="3636"/>
    <cellStyle name="Normal 2 53 2 8 2" xfId="11442"/>
    <cellStyle name="Normal 2 53 2 9" xfId="8027"/>
    <cellStyle name="Normal 2 53 3" xfId="270"/>
    <cellStyle name="Normal 2 53 3 2" xfId="529"/>
    <cellStyle name="Normal 2 53 3 2 2" xfId="2398"/>
    <cellStyle name="Normal 2 53 3 2 2 2" xfId="5818"/>
    <cellStyle name="Normal 2 53 3 2 2 2 2" xfId="13624"/>
    <cellStyle name="Normal 2 53 3 2 2 3" xfId="10207"/>
    <cellStyle name="Normal 2 53 3 2 3" xfId="3961"/>
    <cellStyle name="Normal 2 53 3 2 3 2" xfId="11767"/>
    <cellStyle name="Normal 2 53 3 2 4" xfId="8350"/>
    <cellStyle name="Normal 2 53 3 3" xfId="1105"/>
    <cellStyle name="Normal 2 53 3 3 2" xfId="3087"/>
    <cellStyle name="Normal 2 53 3 3 2 2" xfId="6506"/>
    <cellStyle name="Normal 2 53 3 3 2 2 2" xfId="14312"/>
    <cellStyle name="Normal 2 53 3 3 2 3" xfId="10895"/>
    <cellStyle name="Normal 2 53 3 3 3" xfId="4534"/>
    <cellStyle name="Normal 2 53 3 3 3 2" xfId="12340"/>
    <cellStyle name="Normal 2 53 3 3 4" xfId="8923"/>
    <cellStyle name="Normal 2 53 3 4" xfId="1469"/>
    <cellStyle name="Normal 2 53 3 4 2" xfId="3206"/>
    <cellStyle name="Normal 2 53 3 4 2 2" xfId="6625"/>
    <cellStyle name="Normal 2 53 3 4 2 2 2" xfId="14431"/>
    <cellStyle name="Normal 2 53 3 4 2 3" xfId="11014"/>
    <cellStyle name="Normal 2 53 3 4 3" xfId="4891"/>
    <cellStyle name="Normal 2 53 3 4 3 2" xfId="12697"/>
    <cellStyle name="Normal 2 53 3 4 4" xfId="9280"/>
    <cellStyle name="Normal 2 53 3 5" xfId="2063"/>
    <cellStyle name="Normal 2 53 3 5 2" xfId="5484"/>
    <cellStyle name="Normal 2 53 3 5 2 2" xfId="13290"/>
    <cellStyle name="Normal 2 53 3 5 3" xfId="9873"/>
    <cellStyle name="Normal 2 53 3 6" xfId="7456"/>
    <cellStyle name="Normal 2 53 3 6 2" xfId="15262"/>
    <cellStyle name="Normal 2 53 3 7" xfId="3701"/>
    <cellStyle name="Normal 2 53 3 7 2" xfId="11507"/>
    <cellStyle name="Normal 2 53 3 8" xfId="8091"/>
    <cellStyle name="Normal 2 53 4" xfId="399"/>
    <cellStyle name="Normal 2 53 4 2" xfId="1106"/>
    <cellStyle name="Normal 2 53 4 2 2" xfId="2463"/>
    <cellStyle name="Normal 2 53 4 2 2 2" xfId="5883"/>
    <cellStyle name="Normal 2 53 4 2 2 2 2" xfId="13689"/>
    <cellStyle name="Normal 2 53 4 2 2 3" xfId="10272"/>
    <cellStyle name="Normal 2 53 4 2 3" xfId="4535"/>
    <cellStyle name="Normal 2 53 4 2 3 2" xfId="12341"/>
    <cellStyle name="Normal 2 53 4 2 4" xfId="8924"/>
    <cellStyle name="Normal 2 53 4 3" xfId="1470"/>
    <cellStyle name="Normal 2 53 4 3 2" xfId="3040"/>
    <cellStyle name="Normal 2 53 4 3 2 2" xfId="6459"/>
    <cellStyle name="Normal 2 53 4 3 2 2 2" xfId="14265"/>
    <cellStyle name="Normal 2 53 4 3 2 3" xfId="10848"/>
    <cellStyle name="Normal 2 53 4 3 3" xfId="4892"/>
    <cellStyle name="Normal 2 53 4 3 3 2" xfId="12698"/>
    <cellStyle name="Normal 2 53 4 3 4" xfId="9281"/>
    <cellStyle name="Normal 2 53 4 4" xfId="2064"/>
    <cellStyle name="Normal 2 53 4 4 2" xfId="5485"/>
    <cellStyle name="Normal 2 53 4 4 2 2" xfId="13291"/>
    <cellStyle name="Normal 2 53 4 4 3" xfId="9874"/>
    <cellStyle name="Normal 2 53 4 5" xfId="7457"/>
    <cellStyle name="Normal 2 53 4 5 2" xfId="15263"/>
    <cellStyle name="Normal 2 53 4 6" xfId="3831"/>
    <cellStyle name="Normal 2 53 4 6 2" xfId="11637"/>
    <cellStyle name="Normal 2 53 4 7" xfId="8220"/>
    <cellStyle name="Normal 2 53 5" xfId="1101"/>
    <cellStyle name="Normal 2 53 5 2" xfId="2540"/>
    <cellStyle name="Normal 2 53 5 2 2" xfId="5959"/>
    <cellStyle name="Normal 2 53 5 2 2 2" xfId="13765"/>
    <cellStyle name="Normal 2 53 5 2 3" xfId="10348"/>
    <cellStyle name="Normal 2 53 5 3" xfId="2065"/>
    <cellStyle name="Normal 2 53 5 3 2" xfId="5486"/>
    <cellStyle name="Normal 2 53 5 3 2 2" xfId="13292"/>
    <cellStyle name="Normal 2 53 5 3 3" xfId="9875"/>
    <cellStyle name="Normal 2 53 5 4" xfId="7458"/>
    <cellStyle name="Normal 2 53 5 4 2" xfId="15264"/>
    <cellStyle name="Normal 2 53 5 5" xfId="4530"/>
    <cellStyle name="Normal 2 53 5 5 2" xfId="12336"/>
    <cellStyle name="Normal 2 53 5 6" xfId="8919"/>
    <cellStyle name="Normal 2 53 6" xfId="1107"/>
    <cellStyle name="Normal 2 53 6 2" xfId="2613"/>
    <cellStyle name="Normal 2 53 6 2 2" xfId="6032"/>
    <cellStyle name="Normal 2 53 6 2 2 2" xfId="13838"/>
    <cellStyle name="Normal 2 53 6 2 3" xfId="10421"/>
    <cellStyle name="Normal 2 53 6 3" xfId="2066"/>
    <cellStyle name="Normal 2 53 6 3 2" xfId="5487"/>
    <cellStyle name="Normal 2 53 6 3 2 2" xfId="13293"/>
    <cellStyle name="Normal 2 53 6 3 3" xfId="9876"/>
    <cellStyle name="Normal 2 53 6 4" xfId="7459"/>
    <cellStyle name="Normal 2 53 6 4 2" xfId="15265"/>
    <cellStyle name="Normal 2 53 6 5" xfId="4536"/>
    <cellStyle name="Normal 2 53 6 5 2" xfId="12342"/>
    <cellStyle name="Normal 2 53 6 6" xfId="8925"/>
    <cellStyle name="Normal 2 53 7" xfId="1108"/>
    <cellStyle name="Normal 2 53 7 2" xfId="2684"/>
    <cellStyle name="Normal 2 53 7 2 2" xfId="6103"/>
    <cellStyle name="Normal 2 53 7 2 2 2" xfId="13909"/>
    <cellStyle name="Normal 2 53 7 2 3" xfId="10492"/>
    <cellStyle name="Normal 2 53 7 3" xfId="2067"/>
    <cellStyle name="Normal 2 53 7 3 2" xfId="5488"/>
    <cellStyle name="Normal 2 53 7 3 2 2" xfId="13294"/>
    <cellStyle name="Normal 2 53 7 3 3" xfId="9877"/>
    <cellStyle name="Normal 2 53 7 4" xfId="7460"/>
    <cellStyle name="Normal 2 53 7 4 2" xfId="15266"/>
    <cellStyle name="Normal 2 53 7 5" xfId="4537"/>
    <cellStyle name="Normal 2 53 7 5 2" xfId="12343"/>
    <cellStyle name="Normal 2 53 7 6" xfId="8926"/>
    <cellStyle name="Normal 2 53 8" xfId="1109"/>
    <cellStyle name="Normal 2 53 8 2" xfId="2757"/>
    <cellStyle name="Normal 2 53 8 2 2" xfId="6176"/>
    <cellStyle name="Normal 2 53 8 2 2 2" xfId="13982"/>
    <cellStyle name="Normal 2 53 8 2 3" xfId="10565"/>
    <cellStyle name="Normal 2 53 8 3" xfId="2068"/>
    <cellStyle name="Normal 2 53 8 3 2" xfId="5489"/>
    <cellStyle name="Normal 2 53 8 3 2 2" xfId="13295"/>
    <cellStyle name="Normal 2 53 8 3 3" xfId="9878"/>
    <cellStyle name="Normal 2 53 8 4" xfId="7461"/>
    <cellStyle name="Normal 2 53 8 4 2" xfId="15267"/>
    <cellStyle name="Normal 2 53 8 5" xfId="4538"/>
    <cellStyle name="Normal 2 53 8 5 2" xfId="12344"/>
    <cellStyle name="Normal 2 53 8 6" xfId="8927"/>
    <cellStyle name="Normal 2 53 9" xfId="1110"/>
    <cellStyle name="Normal 2 53 9 2" xfId="2834"/>
    <cellStyle name="Normal 2 53 9 2 2" xfId="6253"/>
    <cellStyle name="Normal 2 53 9 2 2 2" xfId="14059"/>
    <cellStyle name="Normal 2 53 9 2 3" xfId="10642"/>
    <cellStyle name="Normal 2 53 9 3" xfId="2069"/>
    <cellStyle name="Normal 2 53 9 3 2" xfId="5490"/>
    <cellStyle name="Normal 2 53 9 3 2 2" xfId="13296"/>
    <cellStyle name="Normal 2 53 9 3 3" xfId="9879"/>
    <cellStyle name="Normal 2 53 9 4" xfId="7462"/>
    <cellStyle name="Normal 2 53 9 4 2" xfId="15268"/>
    <cellStyle name="Normal 2 53 9 5" xfId="4539"/>
    <cellStyle name="Normal 2 53 9 5 2" xfId="12345"/>
    <cellStyle name="Normal 2 53 9 6" xfId="8928"/>
    <cellStyle name="Normal 2 54" xfId="142"/>
    <cellStyle name="Normal 2 54 10" xfId="1112"/>
    <cellStyle name="Normal 2 54 10 2" xfId="2910"/>
    <cellStyle name="Normal 2 54 10 2 2" xfId="6329"/>
    <cellStyle name="Normal 2 54 10 2 2 2" xfId="14135"/>
    <cellStyle name="Normal 2 54 10 2 3" xfId="10718"/>
    <cellStyle name="Normal 2 54 10 3" xfId="2071"/>
    <cellStyle name="Normal 2 54 10 3 2" xfId="5492"/>
    <cellStyle name="Normal 2 54 10 3 2 2" xfId="13298"/>
    <cellStyle name="Normal 2 54 10 3 3" xfId="9881"/>
    <cellStyle name="Normal 2 54 10 4" xfId="7464"/>
    <cellStyle name="Normal 2 54 10 4 2" xfId="15270"/>
    <cellStyle name="Normal 2 54 10 5" xfId="4541"/>
    <cellStyle name="Normal 2 54 10 5 2" xfId="12347"/>
    <cellStyle name="Normal 2 54 10 6" xfId="8930"/>
    <cellStyle name="Normal 2 54 11" xfId="1113"/>
    <cellStyle name="Normal 2 54 11 2" xfId="2975"/>
    <cellStyle name="Normal 2 54 11 2 2" xfId="6394"/>
    <cellStyle name="Normal 2 54 11 2 2 2" xfId="14200"/>
    <cellStyle name="Normal 2 54 11 2 3" xfId="10783"/>
    <cellStyle name="Normal 2 54 11 3" xfId="2072"/>
    <cellStyle name="Normal 2 54 11 3 2" xfId="5493"/>
    <cellStyle name="Normal 2 54 11 3 2 2" xfId="13299"/>
    <cellStyle name="Normal 2 54 11 3 3" xfId="9882"/>
    <cellStyle name="Normal 2 54 11 4" xfId="7465"/>
    <cellStyle name="Normal 2 54 11 4 2" xfId="15271"/>
    <cellStyle name="Normal 2 54 11 5" xfId="4542"/>
    <cellStyle name="Normal 2 54 11 5 2" xfId="12348"/>
    <cellStyle name="Normal 2 54 11 6" xfId="8931"/>
    <cellStyle name="Normal 2 54 12" xfId="1471"/>
    <cellStyle name="Normal 2 54 12 2" xfId="2848"/>
    <cellStyle name="Normal 2 54 12 2 2" xfId="6267"/>
    <cellStyle name="Normal 2 54 12 2 2 2" xfId="14073"/>
    <cellStyle name="Normal 2 54 12 2 3" xfId="10656"/>
    <cellStyle name="Normal 2 54 12 3" xfId="4893"/>
    <cellStyle name="Normal 2 54 12 3 2" xfId="12699"/>
    <cellStyle name="Normal 2 54 12 4" xfId="9282"/>
    <cellStyle name="Normal 2 54 13" xfId="2070"/>
    <cellStyle name="Normal 2 54 13 2" xfId="5491"/>
    <cellStyle name="Normal 2 54 13 2 2" xfId="13297"/>
    <cellStyle name="Normal 2 54 13 3" xfId="9880"/>
    <cellStyle name="Normal 2 54 14" xfId="3504"/>
    <cellStyle name="Normal 2 54 14 2" xfId="6922"/>
    <cellStyle name="Normal 2 54 14 2 2" xfId="14728"/>
    <cellStyle name="Normal 2 54 14 3" xfId="11311"/>
    <cellStyle name="Normal 2 54 15" xfId="7463"/>
    <cellStyle name="Normal 2 54 15 2" xfId="15269"/>
    <cellStyle name="Normal 2 54 16" xfId="3572"/>
    <cellStyle name="Normal 2 54 16 2" xfId="11378"/>
    <cellStyle name="Normal 2 54 17" xfId="7965"/>
    <cellStyle name="Normal 2 54 2" xfId="206"/>
    <cellStyle name="Normal 2 54 2 2" xfId="335"/>
    <cellStyle name="Normal 2 54 2 2 2" xfId="595"/>
    <cellStyle name="Normal 2 54 2 2 2 2" xfId="3250"/>
    <cellStyle name="Normal 2 54 2 2 2 2 2" xfId="6669"/>
    <cellStyle name="Normal 2 54 2 2 2 2 2 2" xfId="14475"/>
    <cellStyle name="Normal 2 54 2 2 2 2 3" xfId="11058"/>
    <cellStyle name="Normal 2 54 2 2 2 3" xfId="4027"/>
    <cellStyle name="Normal 2 54 2 2 2 3 2" xfId="11833"/>
    <cellStyle name="Normal 2 54 2 2 2 4" xfId="8416"/>
    <cellStyle name="Normal 2 54 2 2 3" xfId="2320"/>
    <cellStyle name="Normal 2 54 2 2 3 2" xfId="5740"/>
    <cellStyle name="Normal 2 54 2 2 3 2 2" xfId="13546"/>
    <cellStyle name="Normal 2 54 2 2 3 3" xfId="10129"/>
    <cellStyle name="Normal 2 54 2 2 4" xfId="3767"/>
    <cellStyle name="Normal 2 54 2 2 4 2" xfId="11573"/>
    <cellStyle name="Normal 2 54 2 2 5" xfId="8156"/>
    <cellStyle name="Normal 2 54 2 3" xfId="465"/>
    <cellStyle name="Normal 2 54 2 3 2" xfId="3278"/>
    <cellStyle name="Normal 2 54 2 3 2 2" xfId="6697"/>
    <cellStyle name="Normal 2 54 2 3 2 2 2" xfId="14503"/>
    <cellStyle name="Normal 2 54 2 3 2 3" xfId="11086"/>
    <cellStyle name="Normal 2 54 2 3 3" xfId="3897"/>
    <cellStyle name="Normal 2 54 2 3 3 2" xfId="11703"/>
    <cellStyle name="Normal 2 54 2 3 4" xfId="8286"/>
    <cellStyle name="Normal 2 54 2 4" xfId="1114"/>
    <cellStyle name="Normal 2 54 2 4 2" xfId="3169"/>
    <cellStyle name="Normal 2 54 2 4 2 2" xfId="6588"/>
    <cellStyle name="Normal 2 54 2 4 2 2 2" xfId="14394"/>
    <cellStyle name="Normal 2 54 2 4 2 3" xfId="10977"/>
    <cellStyle name="Normal 2 54 2 4 3" xfId="4543"/>
    <cellStyle name="Normal 2 54 2 4 3 2" xfId="12349"/>
    <cellStyle name="Normal 2 54 2 4 4" xfId="8932"/>
    <cellStyle name="Normal 2 54 2 5" xfId="1472"/>
    <cellStyle name="Normal 2 54 2 5 2" xfId="3302"/>
    <cellStyle name="Normal 2 54 2 5 2 2" xfId="6721"/>
    <cellStyle name="Normal 2 54 2 5 2 2 2" xfId="14527"/>
    <cellStyle name="Normal 2 54 2 5 2 3" xfId="11110"/>
    <cellStyle name="Normal 2 54 2 5 3" xfId="4894"/>
    <cellStyle name="Normal 2 54 2 5 3 2" xfId="12700"/>
    <cellStyle name="Normal 2 54 2 5 4" xfId="9283"/>
    <cellStyle name="Normal 2 54 2 6" xfId="2073"/>
    <cellStyle name="Normal 2 54 2 6 2" xfId="5494"/>
    <cellStyle name="Normal 2 54 2 6 2 2" xfId="13300"/>
    <cellStyle name="Normal 2 54 2 6 3" xfId="9883"/>
    <cellStyle name="Normal 2 54 2 7" xfId="7466"/>
    <cellStyle name="Normal 2 54 2 7 2" xfId="15272"/>
    <cellStyle name="Normal 2 54 2 8" xfId="3637"/>
    <cellStyle name="Normal 2 54 2 8 2" xfId="11443"/>
    <cellStyle name="Normal 2 54 2 9" xfId="8028"/>
    <cellStyle name="Normal 2 54 3" xfId="271"/>
    <cellStyle name="Normal 2 54 3 2" xfId="530"/>
    <cellStyle name="Normal 2 54 3 2 2" xfId="2399"/>
    <cellStyle name="Normal 2 54 3 2 2 2" xfId="5819"/>
    <cellStyle name="Normal 2 54 3 2 2 2 2" xfId="13625"/>
    <cellStyle name="Normal 2 54 3 2 2 3" xfId="10208"/>
    <cellStyle name="Normal 2 54 3 2 3" xfId="3962"/>
    <cellStyle name="Normal 2 54 3 2 3 2" xfId="11768"/>
    <cellStyle name="Normal 2 54 3 2 4" xfId="8351"/>
    <cellStyle name="Normal 2 54 3 3" xfId="1115"/>
    <cellStyle name="Normal 2 54 3 3 2" xfId="3366"/>
    <cellStyle name="Normal 2 54 3 3 2 2" xfId="6785"/>
    <cellStyle name="Normal 2 54 3 3 2 2 2" xfId="14591"/>
    <cellStyle name="Normal 2 54 3 3 2 3" xfId="11174"/>
    <cellStyle name="Normal 2 54 3 3 3" xfId="4544"/>
    <cellStyle name="Normal 2 54 3 3 3 2" xfId="12350"/>
    <cellStyle name="Normal 2 54 3 3 4" xfId="8933"/>
    <cellStyle name="Normal 2 54 3 4" xfId="1473"/>
    <cellStyle name="Normal 2 54 3 4 2" xfId="3412"/>
    <cellStyle name="Normal 2 54 3 4 2 2" xfId="6831"/>
    <cellStyle name="Normal 2 54 3 4 2 2 2" xfId="14637"/>
    <cellStyle name="Normal 2 54 3 4 2 3" xfId="11220"/>
    <cellStyle name="Normal 2 54 3 4 3" xfId="4895"/>
    <cellStyle name="Normal 2 54 3 4 3 2" xfId="12701"/>
    <cellStyle name="Normal 2 54 3 4 4" xfId="9284"/>
    <cellStyle name="Normal 2 54 3 5" xfId="2074"/>
    <cellStyle name="Normal 2 54 3 5 2" xfId="5495"/>
    <cellStyle name="Normal 2 54 3 5 2 2" xfId="13301"/>
    <cellStyle name="Normal 2 54 3 5 3" xfId="9884"/>
    <cellStyle name="Normal 2 54 3 6" xfId="7467"/>
    <cellStyle name="Normal 2 54 3 6 2" xfId="15273"/>
    <cellStyle name="Normal 2 54 3 7" xfId="3702"/>
    <cellStyle name="Normal 2 54 3 7 2" xfId="11508"/>
    <cellStyle name="Normal 2 54 3 8" xfId="8092"/>
    <cellStyle name="Normal 2 54 4" xfId="400"/>
    <cellStyle name="Normal 2 54 4 2" xfId="1116"/>
    <cellStyle name="Normal 2 54 4 2 2" xfId="2464"/>
    <cellStyle name="Normal 2 54 4 2 2 2" xfId="5884"/>
    <cellStyle name="Normal 2 54 4 2 2 2 2" xfId="13690"/>
    <cellStyle name="Normal 2 54 4 2 2 3" xfId="10273"/>
    <cellStyle name="Normal 2 54 4 2 3" xfId="4545"/>
    <cellStyle name="Normal 2 54 4 2 3 2" xfId="12351"/>
    <cellStyle name="Normal 2 54 4 2 4" xfId="8934"/>
    <cellStyle name="Normal 2 54 4 3" xfId="1474"/>
    <cellStyle name="Normal 2 54 4 3 2" xfId="3065"/>
    <cellStyle name="Normal 2 54 4 3 2 2" xfId="6484"/>
    <cellStyle name="Normal 2 54 4 3 2 2 2" xfId="14290"/>
    <cellStyle name="Normal 2 54 4 3 2 3" xfId="10873"/>
    <cellStyle name="Normal 2 54 4 3 3" xfId="4896"/>
    <cellStyle name="Normal 2 54 4 3 3 2" xfId="12702"/>
    <cellStyle name="Normal 2 54 4 3 4" xfId="9285"/>
    <cellStyle name="Normal 2 54 4 4" xfId="2075"/>
    <cellStyle name="Normal 2 54 4 4 2" xfId="5496"/>
    <cellStyle name="Normal 2 54 4 4 2 2" xfId="13302"/>
    <cellStyle name="Normal 2 54 4 4 3" xfId="9885"/>
    <cellStyle name="Normal 2 54 4 5" xfId="7468"/>
    <cellStyle name="Normal 2 54 4 5 2" xfId="15274"/>
    <cellStyle name="Normal 2 54 4 6" xfId="3832"/>
    <cellStyle name="Normal 2 54 4 6 2" xfId="11638"/>
    <cellStyle name="Normal 2 54 4 7" xfId="8221"/>
    <cellStyle name="Normal 2 54 5" xfId="1111"/>
    <cellStyle name="Normal 2 54 5 2" xfId="2541"/>
    <cellStyle name="Normal 2 54 5 2 2" xfId="5960"/>
    <cellStyle name="Normal 2 54 5 2 2 2" xfId="13766"/>
    <cellStyle name="Normal 2 54 5 2 3" xfId="10349"/>
    <cellStyle name="Normal 2 54 5 3" xfId="2076"/>
    <cellStyle name="Normal 2 54 5 3 2" xfId="5497"/>
    <cellStyle name="Normal 2 54 5 3 2 2" xfId="13303"/>
    <cellStyle name="Normal 2 54 5 3 3" xfId="9886"/>
    <cellStyle name="Normal 2 54 5 4" xfId="7469"/>
    <cellStyle name="Normal 2 54 5 4 2" xfId="15275"/>
    <cellStyle name="Normal 2 54 5 5" xfId="4540"/>
    <cellStyle name="Normal 2 54 5 5 2" xfId="12346"/>
    <cellStyle name="Normal 2 54 5 6" xfId="8929"/>
    <cellStyle name="Normal 2 54 6" xfId="1117"/>
    <cellStyle name="Normal 2 54 6 2" xfId="2614"/>
    <cellStyle name="Normal 2 54 6 2 2" xfId="6033"/>
    <cellStyle name="Normal 2 54 6 2 2 2" xfId="13839"/>
    <cellStyle name="Normal 2 54 6 2 3" xfId="10422"/>
    <cellStyle name="Normal 2 54 6 3" xfId="2077"/>
    <cellStyle name="Normal 2 54 6 3 2" xfId="5498"/>
    <cellStyle name="Normal 2 54 6 3 2 2" xfId="13304"/>
    <cellStyle name="Normal 2 54 6 3 3" xfId="9887"/>
    <cellStyle name="Normal 2 54 6 4" xfId="7470"/>
    <cellStyle name="Normal 2 54 6 4 2" xfId="15276"/>
    <cellStyle name="Normal 2 54 6 5" xfId="4546"/>
    <cellStyle name="Normal 2 54 6 5 2" xfId="12352"/>
    <cellStyle name="Normal 2 54 6 6" xfId="8935"/>
    <cellStyle name="Normal 2 54 7" xfId="1118"/>
    <cellStyle name="Normal 2 54 7 2" xfId="2685"/>
    <cellStyle name="Normal 2 54 7 2 2" xfId="6104"/>
    <cellStyle name="Normal 2 54 7 2 2 2" xfId="13910"/>
    <cellStyle name="Normal 2 54 7 2 3" xfId="10493"/>
    <cellStyle name="Normal 2 54 7 3" xfId="2078"/>
    <cellStyle name="Normal 2 54 7 3 2" xfId="5499"/>
    <cellStyle name="Normal 2 54 7 3 2 2" xfId="13305"/>
    <cellStyle name="Normal 2 54 7 3 3" xfId="9888"/>
    <cellStyle name="Normal 2 54 7 4" xfId="7471"/>
    <cellStyle name="Normal 2 54 7 4 2" xfId="15277"/>
    <cellStyle name="Normal 2 54 7 5" xfId="4547"/>
    <cellStyle name="Normal 2 54 7 5 2" xfId="12353"/>
    <cellStyle name="Normal 2 54 7 6" xfId="8936"/>
    <cellStyle name="Normal 2 54 8" xfId="1119"/>
    <cellStyle name="Normal 2 54 8 2" xfId="2758"/>
    <cellStyle name="Normal 2 54 8 2 2" xfId="6177"/>
    <cellStyle name="Normal 2 54 8 2 2 2" xfId="13983"/>
    <cellStyle name="Normal 2 54 8 2 3" xfId="10566"/>
    <cellStyle name="Normal 2 54 8 3" xfId="2079"/>
    <cellStyle name="Normal 2 54 8 3 2" xfId="5500"/>
    <cellStyle name="Normal 2 54 8 3 2 2" xfId="13306"/>
    <cellStyle name="Normal 2 54 8 3 3" xfId="9889"/>
    <cellStyle name="Normal 2 54 8 4" xfId="7472"/>
    <cellStyle name="Normal 2 54 8 4 2" xfId="15278"/>
    <cellStyle name="Normal 2 54 8 5" xfId="4548"/>
    <cellStyle name="Normal 2 54 8 5 2" xfId="12354"/>
    <cellStyle name="Normal 2 54 8 6" xfId="8937"/>
    <cellStyle name="Normal 2 54 9" xfId="1120"/>
    <cellStyle name="Normal 2 54 9 2" xfId="2835"/>
    <cellStyle name="Normal 2 54 9 2 2" xfId="6254"/>
    <cellStyle name="Normal 2 54 9 2 2 2" xfId="14060"/>
    <cellStyle name="Normal 2 54 9 2 3" xfId="10643"/>
    <cellStyle name="Normal 2 54 9 3" xfId="2080"/>
    <cellStyle name="Normal 2 54 9 3 2" xfId="5501"/>
    <cellStyle name="Normal 2 54 9 3 2 2" xfId="13307"/>
    <cellStyle name="Normal 2 54 9 3 3" xfId="9890"/>
    <cellStyle name="Normal 2 54 9 4" xfId="7473"/>
    <cellStyle name="Normal 2 54 9 4 2" xfId="15279"/>
    <cellStyle name="Normal 2 54 9 5" xfId="4549"/>
    <cellStyle name="Normal 2 54 9 5 2" xfId="12355"/>
    <cellStyle name="Normal 2 54 9 6" xfId="8938"/>
    <cellStyle name="Normal 2 55" xfId="143"/>
    <cellStyle name="Normal 2 55 10" xfId="1122"/>
    <cellStyle name="Normal 2 55 10 2" xfId="2911"/>
    <cellStyle name="Normal 2 55 10 2 2" xfId="6330"/>
    <cellStyle name="Normal 2 55 10 2 2 2" xfId="14136"/>
    <cellStyle name="Normal 2 55 10 2 3" xfId="10719"/>
    <cellStyle name="Normal 2 55 10 3" xfId="2082"/>
    <cellStyle name="Normal 2 55 10 3 2" xfId="5503"/>
    <cellStyle name="Normal 2 55 10 3 2 2" xfId="13309"/>
    <cellStyle name="Normal 2 55 10 3 3" xfId="9892"/>
    <cellStyle name="Normal 2 55 10 4" xfId="7475"/>
    <cellStyle name="Normal 2 55 10 4 2" xfId="15281"/>
    <cellStyle name="Normal 2 55 10 5" xfId="4551"/>
    <cellStyle name="Normal 2 55 10 5 2" xfId="12357"/>
    <cellStyle name="Normal 2 55 10 6" xfId="8940"/>
    <cellStyle name="Normal 2 55 11" xfId="1123"/>
    <cellStyle name="Normal 2 55 11 2" xfId="2976"/>
    <cellStyle name="Normal 2 55 11 2 2" xfId="6395"/>
    <cellStyle name="Normal 2 55 11 2 2 2" xfId="14201"/>
    <cellStyle name="Normal 2 55 11 2 3" xfId="10784"/>
    <cellStyle name="Normal 2 55 11 3" xfId="2083"/>
    <cellStyle name="Normal 2 55 11 3 2" xfId="5504"/>
    <cellStyle name="Normal 2 55 11 3 2 2" xfId="13310"/>
    <cellStyle name="Normal 2 55 11 3 3" xfId="9893"/>
    <cellStyle name="Normal 2 55 11 4" xfId="7476"/>
    <cellStyle name="Normal 2 55 11 4 2" xfId="15282"/>
    <cellStyle name="Normal 2 55 11 5" xfId="4552"/>
    <cellStyle name="Normal 2 55 11 5 2" xfId="12358"/>
    <cellStyle name="Normal 2 55 11 6" xfId="8941"/>
    <cellStyle name="Normal 2 55 12" xfId="1475"/>
    <cellStyle name="Normal 2 55 12 2" xfId="2631"/>
    <cellStyle name="Normal 2 55 12 2 2" xfId="6050"/>
    <cellStyle name="Normal 2 55 12 2 2 2" xfId="13856"/>
    <cellStyle name="Normal 2 55 12 2 3" xfId="10439"/>
    <cellStyle name="Normal 2 55 12 3" xfId="4897"/>
    <cellStyle name="Normal 2 55 12 3 2" xfId="12703"/>
    <cellStyle name="Normal 2 55 12 4" xfId="9286"/>
    <cellStyle name="Normal 2 55 13" xfId="2081"/>
    <cellStyle name="Normal 2 55 13 2" xfId="5502"/>
    <cellStyle name="Normal 2 55 13 2 2" xfId="13308"/>
    <cellStyle name="Normal 2 55 13 3" xfId="9891"/>
    <cellStyle name="Normal 2 55 14" xfId="3505"/>
    <cellStyle name="Normal 2 55 14 2" xfId="6923"/>
    <cellStyle name="Normal 2 55 14 2 2" xfId="14729"/>
    <cellStyle name="Normal 2 55 14 3" xfId="11312"/>
    <cellStyle name="Normal 2 55 15" xfId="7474"/>
    <cellStyle name="Normal 2 55 15 2" xfId="15280"/>
    <cellStyle name="Normal 2 55 16" xfId="3573"/>
    <cellStyle name="Normal 2 55 16 2" xfId="11379"/>
    <cellStyle name="Normal 2 55 17" xfId="7966"/>
    <cellStyle name="Normal 2 55 2" xfId="207"/>
    <cellStyle name="Normal 2 55 2 2" xfId="336"/>
    <cellStyle name="Normal 2 55 2 2 2" xfId="596"/>
    <cellStyle name="Normal 2 55 2 2 2 2" xfId="3348"/>
    <cellStyle name="Normal 2 55 2 2 2 2 2" xfId="6767"/>
    <cellStyle name="Normal 2 55 2 2 2 2 2 2" xfId="14573"/>
    <cellStyle name="Normal 2 55 2 2 2 2 3" xfId="11156"/>
    <cellStyle name="Normal 2 55 2 2 2 3" xfId="4028"/>
    <cellStyle name="Normal 2 55 2 2 2 3 2" xfId="11834"/>
    <cellStyle name="Normal 2 55 2 2 2 4" xfId="8417"/>
    <cellStyle name="Normal 2 55 2 2 3" xfId="2321"/>
    <cellStyle name="Normal 2 55 2 2 3 2" xfId="5741"/>
    <cellStyle name="Normal 2 55 2 2 3 2 2" xfId="13547"/>
    <cellStyle name="Normal 2 55 2 2 3 3" xfId="10130"/>
    <cellStyle name="Normal 2 55 2 2 4" xfId="3768"/>
    <cellStyle name="Normal 2 55 2 2 4 2" xfId="11574"/>
    <cellStyle name="Normal 2 55 2 2 5" xfId="8157"/>
    <cellStyle name="Normal 2 55 2 3" xfId="466"/>
    <cellStyle name="Normal 2 55 2 3 2" xfId="3120"/>
    <cellStyle name="Normal 2 55 2 3 2 2" xfId="6539"/>
    <cellStyle name="Normal 2 55 2 3 2 2 2" xfId="14345"/>
    <cellStyle name="Normal 2 55 2 3 2 3" xfId="10928"/>
    <cellStyle name="Normal 2 55 2 3 3" xfId="3898"/>
    <cellStyle name="Normal 2 55 2 3 3 2" xfId="11704"/>
    <cellStyle name="Normal 2 55 2 3 4" xfId="8287"/>
    <cellStyle name="Normal 2 55 2 4" xfId="1124"/>
    <cellStyle name="Normal 2 55 2 4 2" xfId="3352"/>
    <cellStyle name="Normal 2 55 2 4 2 2" xfId="6771"/>
    <cellStyle name="Normal 2 55 2 4 2 2 2" xfId="14577"/>
    <cellStyle name="Normal 2 55 2 4 2 3" xfId="11160"/>
    <cellStyle name="Normal 2 55 2 4 3" xfId="4553"/>
    <cellStyle name="Normal 2 55 2 4 3 2" xfId="12359"/>
    <cellStyle name="Normal 2 55 2 4 4" xfId="8942"/>
    <cellStyle name="Normal 2 55 2 5" xfId="1476"/>
    <cellStyle name="Normal 2 55 2 5 2" xfId="3262"/>
    <cellStyle name="Normal 2 55 2 5 2 2" xfId="6681"/>
    <cellStyle name="Normal 2 55 2 5 2 2 2" xfId="14487"/>
    <cellStyle name="Normal 2 55 2 5 2 3" xfId="11070"/>
    <cellStyle name="Normal 2 55 2 5 3" xfId="4898"/>
    <cellStyle name="Normal 2 55 2 5 3 2" xfId="12704"/>
    <cellStyle name="Normal 2 55 2 5 4" xfId="9287"/>
    <cellStyle name="Normal 2 55 2 6" xfId="2084"/>
    <cellStyle name="Normal 2 55 2 6 2" xfId="5505"/>
    <cellStyle name="Normal 2 55 2 6 2 2" xfId="13311"/>
    <cellStyle name="Normal 2 55 2 6 3" xfId="9894"/>
    <cellStyle name="Normal 2 55 2 7" xfId="7477"/>
    <cellStyle name="Normal 2 55 2 7 2" xfId="15283"/>
    <cellStyle name="Normal 2 55 2 8" xfId="3638"/>
    <cellStyle name="Normal 2 55 2 8 2" xfId="11444"/>
    <cellStyle name="Normal 2 55 2 9" xfId="8029"/>
    <cellStyle name="Normal 2 55 3" xfId="272"/>
    <cellStyle name="Normal 2 55 3 2" xfId="531"/>
    <cellStyle name="Normal 2 55 3 2 2" xfId="2400"/>
    <cellStyle name="Normal 2 55 3 2 2 2" xfId="5820"/>
    <cellStyle name="Normal 2 55 3 2 2 2 2" xfId="13626"/>
    <cellStyle name="Normal 2 55 3 2 2 3" xfId="10209"/>
    <cellStyle name="Normal 2 55 3 2 3" xfId="3963"/>
    <cellStyle name="Normal 2 55 3 2 3 2" xfId="11769"/>
    <cellStyle name="Normal 2 55 3 2 4" xfId="8352"/>
    <cellStyle name="Normal 2 55 3 3" xfId="1125"/>
    <cellStyle name="Normal 2 55 3 3 2" xfId="3075"/>
    <cellStyle name="Normal 2 55 3 3 2 2" xfId="6494"/>
    <cellStyle name="Normal 2 55 3 3 2 2 2" xfId="14300"/>
    <cellStyle name="Normal 2 55 3 3 2 3" xfId="10883"/>
    <cellStyle name="Normal 2 55 3 3 3" xfId="4554"/>
    <cellStyle name="Normal 2 55 3 3 3 2" xfId="12360"/>
    <cellStyle name="Normal 2 55 3 3 4" xfId="8943"/>
    <cellStyle name="Normal 2 55 3 4" xfId="1477"/>
    <cellStyle name="Normal 2 55 3 4 2" xfId="3427"/>
    <cellStyle name="Normal 2 55 3 4 2 2" xfId="6846"/>
    <cellStyle name="Normal 2 55 3 4 2 2 2" xfId="14652"/>
    <cellStyle name="Normal 2 55 3 4 2 3" xfId="11235"/>
    <cellStyle name="Normal 2 55 3 4 3" xfId="4899"/>
    <cellStyle name="Normal 2 55 3 4 3 2" xfId="12705"/>
    <cellStyle name="Normal 2 55 3 4 4" xfId="9288"/>
    <cellStyle name="Normal 2 55 3 5" xfId="2085"/>
    <cellStyle name="Normal 2 55 3 5 2" xfId="5506"/>
    <cellStyle name="Normal 2 55 3 5 2 2" xfId="13312"/>
    <cellStyle name="Normal 2 55 3 5 3" xfId="9895"/>
    <cellStyle name="Normal 2 55 3 6" xfId="7478"/>
    <cellStyle name="Normal 2 55 3 6 2" xfId="15284"/>
    <cellStyle name="Normal 2 55 3 7" xfId="3703"/>
    <cellStyle name="Normal 2 55 3 7 2" xfId="11509"/>
    <cellStyle name="Normal 2 55 3 8" xfId="8093"/>
    <cellStyle name="Normal 2 55 4" xfId="401"/>
    <cellStyle name="Normal 2 55 4 2" xfId="1126"/>
    <cellStyle name="Normal 2 55 4 2 2" xfId="2465"/>
    <cellStyle name="Normal 2 55 4 2 2 2" xfId="5885"/>
    <cellStyle name="Normal 2 55 4 2 2 2 2" xfId="13691"/>
    <cellStyle name="Normal 2 55 4 2 2 3" xfId="10274"/>
    <cellStyle name="Normal 2 55 4 2 3" xfId="4555"/>
    <cellStyle name="Normal 2 55 4 2 3 2" xfId="12361"/>
    <cellStyle name="Normal 2 55 4 2 4" xfId="8944"/>
    <cellStyle name="Normal 2 55 4 3" xfId="1478"/>
    <cellStyle name="Normal 2 55 4 3 2" xfId="3091"/>
    <cellStyle name="Normal 2 55 4 3 2 2" xfId="6510"/>
    <cellStyle name="Normal 2 55 4 3 2 2 2" xfId="14316"/>
    <cellStyle name="Normal 2 55 4 3 2 3" xfId="10899"/>
    <cellStyle name="Normal 2 55 4 3 3" xfId="4900"/>
    <cellStyle name="Normal 2 55 4 3 3 2" xfId="12706"/>
    <cellStyle name="Normal 2 55 4 3 4" xfId="9289"/>
    <cellStyle name="Normal 2 55 4 4" xfId="2086"/>
    <cellStyle name="Normal 2 55 4 4 2" xfId="5507"/>
    <cellStyle name="Normal 2 55 4 4 2 2" xfId="13313"/>
    <cellStyle name="Normal 2 55 4 4 3" xfId="9896"/>
    <cellStyle name="Normal 2 55 4 5" xfId="7479"/>
    <cellStyle name="Normal 2 55 4 5 2" xfId="15285"/>
    <cellStyle name="Normal 2 55 4 6" xfId="3833"/>
    <cellStyle name="Normal 2 55 4 6 2" xfId="11639"/>
    <cellStyle name="Normal 2 55 4 7" xfId="8222"/>
    <cellStyle name="Normal 2 55 5" xfId="1121"/>
    <cellStyle name="Normal 2 55 5 2" xfId="2542"/>
    <cellStyle name="Normal 2 55 5 2 2" xfId="5961"/>
    <cellStyle name="Normal 2 55 5 2 2 2" xfId="13767"/>
    <cellStyle name="Normal 2 55 5 2 3" xfId="10350"/>
    <cellStyle name="Normal 2 55 5 3" xfId="2087"/>
    <cellStyle name="Normal 2 55 5 3 2" xfId="5508"/>
    <cellStyle name="Normal 2 55 5 3 2 2" xfId="13314"/>
    <cellStyle name="Normal 2 55 5 3 3" xfId="9897"/>
    <cellStyle name="Normal 2 55 5 4" xfId="7480"/>
    <cellStyle name="Normal 2 55 5 4 2" xfId="15286"/>
    <cellStyle name="Normal 2 55 5 5" xfId="4550"/>
    <cellStyle name="Normal 2 55 5 5 2" xfId="12356"/>
    <cellStyle name="Normal 2 55 5 6" xfId="8939"/>
    <cellStyle name="Normal 2 55 6" xfId="1128"/>
    <cellStyle name="Normal 2 55 6 2" xfId="2615"/>
    <cellStyle name="Normal 2 55 6 2 2" xfId="6034"/>
    <cellStyle name="Normal 2 55 6 2 2 2" xfId="13840"/>
    <cellStyle name="Normal 2 55 6 2 3" xfId="10423"/>
    <cellStyle name="Normal 2 55 6 3" xfId="2088"/>
    <cellStyle name="Normal 2 55 6 3 2" xfId="5509"/>
    <cellStyle name="Normal 2 55 6 3 2 2" xfId="13315"/>
    <cellStyle name="Normal 2 55 6 3 3" xfId="9898"/>
    <cellStyle name="Normal 2 55 6 4" xfId="7481"/>
    <cellStyle name="Normal 2 55 6 4 2" xfId="15287"/>
    <cellStyle name="Normal 2 55 6 5" xfId="4557"/>
    <cellStyle name="Normal 2 55 6 5 2" xfId="12363"/>
    <cellStyle name="Normal 2 55 6 6" xfId="8946"/>
    <cellStyle name="Normal 2 55 7" xfId="1129"/>
    <cellStyle name="Normal 2 55 7 2" xfId="2686"/>
    <cellStyle name="Normal 2 55 7 2 2" xfId="6105"/>
    <cellStyle name="Normal 2 55 7 2 2 2" xfId="13911"/>
    <cellStyle name="Normal 2 55 7 2 3" xfId="10494"/>
    <cellStyle name="Normal 2 55 7 3" xfId="2089"/>
    <cellStyle name="Normal 2 55 7 3 2" xfId="5510"/>
    <cellStyle name="Normal 2 55 7 3 2 2" xfId="13316"/>
    <cellStyle name="Normal 2 55 7 3 3" xfId="9899"/>
    <cellStyle name="Normal 2 55 7 4" xfId="7482"/>
    <cellStyle name="Normal 2 55 7 4 2" xfId="15288"/>
    <cellStyle name="Normal 2 55 7 5" xfId="4558"/>
    <cellStyle name="Normal 2 55 7 5 2" xfId="12364"/>
    <cellStyle name="Normal 2 55 7 6" xfId="8947"/>
    <cellStyle name="Normal 2 55 8" xfId="1130"/>
    <cellStyle name="Normal 2 55 8 2" xfId="2759"/>
    <cellStyle name="Normal 2 55 8 2 2" xfId="6178"/>
    <cellStyle name="Normal 2 55 8 2 2 2" xfId="13984"/>
    <cellStyle name="Normal 2 55 8 2 3" xfId="10567"/>
    <cellStyle name="Normal 2 55 8 3" xfId="2090"/>
    <cellStyle name="Normal 2 55 8 3 2" xfId="5511"/>
    <cellStyle name="Normal 2 55 8 3 2 2" xfId="13317"/>
    <cellStyle name="Normal 2 55 8 3 3" xfId="9900"/>
    <cellStyle name="Normal 2 55 8 4" xfId="7483"/>
    <cellStyle name="Normal 2 55 8 4 2" xfId="15289"/>
    <cellStyle name="Normal 2 55 8 5" xfId="4559"/>
    <cellStyle name="Normal 2 55 8 5 2" xfId="12365"/>
    <cellStyle name="Normal 2 55 8 6" xfId="8948"/>
    <cellStyle name="Normal 2 55 9" xfId="1131"/>
    <cellStyle name="Normal 2 55 9 2" xfId="2836"/>
    <cellStyle name="Normal 2 55 9 2 2" xfId="6255"/>
    <cellStyle name="Normal 2 55 9 2 2 2" xfId="14061"/>
    <cellStyle name="Normal 2 55 9 2 3" xfId="10644"/>
    <cellStyle name="Normal 2 55 9 3" xfId="2091"/>
    <cellStyle name="Normal 2 55 9 3 2" xfId="5512"/>
    <cellStyle name="Normal 2 55 9 3 2 2" xfId="13318"/>
    <cellStyle name="Normal 2 55 9 3 3" xfId="9901"/>
    <cellStyle name="Normal 2 55 9 4" xfId="7484"/>
    <cellStyle name="Normal 2 55 9 4 2" xfId="15290"/>
    <cellStyle name="Normal 2 55 9 5" xfId="4560"/>
    <cellStyle name="Normal 2 55 9 5 2" xfId="12366"/>
    <cellStyle name="Normal 2 55 9 6" xfId="8949"/>
    <cellStyle name="Normal 2 56" xfId="144"/>
    <cellStyle name="Normal 2 56 10" xfId="1133"/>
    <cellStyle name="Normal 2 56 10 2" xfId="2912"/>
    <cellStyle name="Normal 2 56 10 2 2" xfId="6331"/>
    <cellStyle name="Normal 2 56 10 2 2 2" xfId="14137"/>
    <cellStyle name="Normal 2 56 10 2 3" xfId="10720"/>
    <cellStyle name="Normal 2 56 10 3" xfId="2093"/>
    <cellStyle name="Normal 2 56 10 3 2" xfId="5514"/>
    <cellStyle name="Normal 2 56 10 3 2 2" xfId="13320"/>
    <cellStyle name="Normal 2 56 10 3 3" xfId="9903"/>
    <cellStyle name="Normal 2 56 10 4" xfId="7486"/>
    <cellStyle name="Normal 2 56 10 4 2" xfId="15292"/>
    <cellStyle name="Normal 2 56 10 5" xfId="4562"/>
    <cellStyle name="Normal 2 56 10 5 2" xfId="12368"/>
    <cellStyle name="Normal 2 56 10 6" xfId="8951"/>
    <cellStyle name="Normal 2 56 11" xfId="1134"/>
    <cellStyle name="Normal 2 56 11 2" xfId="2977"/>
    <cellStyle name="Normal 2 56 11 2 2" xfId="6396"/>
    <cellStyle name="Normal 2 56 11 2 2 2" xfId="14202"/>
    <cellStyle name="Normal 2 56 11 2 3" xfId="10785"/>
    <cellStyle name="Normal 2 56 11 3" xfId="2094"/>
    <cellStyle name="Normal 2 56 11 3 2" xfId="5515"/>
    <cellStyle name="Normal 2 56 11 3 2 2" xfId="13321"/>
    <cellStyle name="Normal 2 56 11 3 3" xfId="9904"/>
    <cellStyle name="Normal 2 56 11 4" xfId="7487"/>
    <cellStyle name="Normal 2 56 11 4 2" xfId="15293"/>
    <cellStyle name="Normal 2 56 11 5" xfId="4563"/>
    <cellStyle name="Normal 2 56 11 5 2" xfId="12369"/>
    <cellStyle name="Normal 2 56 11 6" xfId="8952"/>
    <cellStyle name="Normal 2 56 12" xfId="1479"/>
    <cellStyle name="Normal 2 56 12 2" xfId="2776"/>
    <cellStyle name="Normal 2 56 12 2 2" xfId="6195"/>
    <cellStyle name="Normal 2 56 12 2 2 2" xfId="14001"/>
    <cellStyle name="Normal 2 56 12 2 3" xfId="10584"/>
    <cellStyle name="Normal 2 56 12 3" xfId="4901"/>
    <cellStyle name="Normal 2 56 12 3 2" xfId="12707"/>
    <cellStyle name="Normal 2 56 12 4" xfId="9290"/>
    <cellStyle name="Normal 2 56 13" xfId="2092"/>
    <cellStyle name="Normal 2 56 13 2" xfId="5513"/>
    <cellStyle name="Normal 2 56 13 2 2" xfId="13319"/>
    <cellStyle name="Normal 2 56 13 3" xfId="9902"/>
    <cellStyle name="Normal 2 56 14" xfId="3506"/>
    <cellStyle name="Normal 2 56 14 2" xfId="6924"/>
    <cellStyle name="Normal 2 56 14 2 2" xfId="14730"/>
    <cellStyle name="Normal 2 56 14 3" xfId="11313"/>
    <cellStyle name="Normal 2 56 15" xfId="7485"/>
    <cellStyle name="Normal 2 56 15 2" xfId="15291"/>
    <cellStyle name="Normal 2 56 16" xfId="3574"/>
    <cellStyle name="Normal 2 56 16 2" xfId="11380"/>
    <cellStyle name="Normal 2 56 17" xfId="7967"/>
    <cellStyle name="Normal 2 56 2" xfId="208"/>
    <cellStyle name="Normal 2 56 2 2" xfId="337"/>
    <cellStyle name="Normal 2 56 2 2 2" xfId="597"/>
    <cellStyle name="Normal 2 56 2 2 2 2" xfId="3070"/>
    <cellStyle name="Normal 2 56 2 2 2 2 2" xfId="6489"/>
    <cellStyle name="Normal 2 56 2 2 2 2 2 2" xfId="14295"/>
    <cellStyle name="Normal 2 56 2 2 2 2 3" xfId="10878"/>
    <cellStyle name="Normal 2 56 2 2 2 3" xfId="4029"/>
    <cellStyle name="Normal 2 56 2 2 2 3 2" xfId="11835"/>
    <cellStyle name="Normal 2 56 2 2 2 4" xfId="8418"/>
    <cellStyle name="Normal 2 56 2 2 3" xfId="2322"/>
    <cellStyle name="Normal 2 56 2 2 3 2" xfId="5742"/>
    <cellStyle name="Normal 2 56 2 2 3 2 2" xfId="13548"/>
    <cellStyle name="Normal 2 56 2 2 3 3" xfId="10131"/>
    <cellStyle name="Normal 2 56 2 2 4" xfId="3769"/>
    <cellStyle name="Normal 2 56 2 2 4 2" xfId="11575"/>
    <cellStyle name="Normal 2 56 2 2 5" xfId="8158"/>
    <cellStyle name="Normal 2 56 2 3" xfId="467"/>
    <cellStyle name="Normal 2 56 2 3 2" xfId="3083"/>
    <cellStyle name="Normal 2 56 2 3 2 2" xfId="6502"/>
    <cellStyle name="Normal 2 56 2 3 2 2 2" xfId="14308"/>
    <cellStyle name="Normal 2 56 2 3 2 3" xfId="10891"/>
    <cellStyle name="Normal 2 56 2 3 3" xfId="3899"/>
    <cellStyle name="Normal 2 56 2 3 3 2" xfId="11705"/>
    <cellStyle name="Normal 2 56 2 3 4" xfId="8288"/>
    <cellStyle name="Normal 2 56 2 4" xfId="1135"/>
    <cellStyle name="Normal 2 56 2 4 2" xfId="3170"/>
    <cellStyle name="Normal 2 56 2 4 2 2" xfId="6589"/>
    <cellStyle name="Normal 2 56 2 4 2 2 2" xfId="14395"/>
    <cellStyle name="Normal 2 56 2 4 2 3" xfId="10978"/>
    <cellStyle name="Normal 2 56 2 4 3" xfId="4564"/>
    <cellStyle name="Normal 2 56 2 4 3 2" xfId="12370"/>
    <cellStyle name="Normal 2 56 2 4 4" xfId="8953"/>
    <cellStyle name="Normal 2 56 2 5" xfId="1480"/>
    <cellStyle name="Normal 2 56 2 5 2" xfId="3103"/>
    <cellStyle name="Normal 2 56 2 5 2 2" xfId="6522"/>
    <cellStyle name="Normal 2 56 2 5 2 2 2" xfId="14328"/>
    <cellStyle name="Normal 2 56 2 5 2 3" xfId="10911"/>
    <cellStyle name="Normal 2 56 2 5 3" xfId="4902"/>
    <cellStyle name="Normal 2 56 2 5 3 2" xfId="12708"/>
    <cellStyle name="Normal 2 56 2 5 4" xfId="9291"/>
    <cellStyle name="Normal 2 56 2 6" xfId="2095"/>
    <cellStyle name="Normal 2 56 2 6 2" xfId="5516"/>
    <cellStyle name="Normal 2 56 2 6 2 2" xfId="13322"/>
    <cellStyle name="Normal 2 56 2 6 3" xfId="9905"/>
    <cellStyle name="Normal 2 56 2 7" xfId="7488"/>
    <cellStyle name="Normal 2 56 2 7 2" xfId="15294"/>
    <cellStyle name="Normal 2 56 2 8" xfId="3639"/>
    <cellStyle name="Normal 2 56 2 8 2" xfId="11445"/>
    <cellStyle name="Normal 2 56 2 9" xfId="8030"/>
    <cellStyle name="Normal 2 56 3" xfId="273"/>
    <cellStyle name="Normal 2 56 3 2" xfId="532"/>
    <cellStyle name="Normal 2 56 3 2 2" xfId="2401"/>
    <cellStyle name="Normal 2 56 3 2 2 2" xfId="5821"/>
    <cellStyle name="Normal 2 56 3 2 2 2 2" xfId="13627"/>
    <cellStyle name="Normal 2 56 3 2 2 3" xfId="10210"/>
    <cellStyle name="Normal 2 56 3 2 3" xfId="3964"/>
    <cellStyle name="Normal 2 56 3 2 3 2" xfId="11770"/>
    <cellStyle name="Normal 2 56 3 2 4" xfId="8353"/>
    <cellStyle name="Normal 2 56 3 3" xfId="1136"/>
    <cellStyle name="Normal 2 56 3 3 2" xfId="3171"/>
    <cellStyle name="Normal 2 56 3 3 2 2" xfId="6590"/>
    <cellStyle name="Normal 2 56 3 3 2 2 2" xfId="14396"/>
    <cellStyle name="Normal 2 56 3 3 2 3" xfId="10979"/>
    <cellStyle name="Normal 2 56 3 3 3" xfId="4565"/>
    <cellStyle name="Normal 2 56 3 3 3 2" xfId="12371"/>
    <cellStyle name="Normal 2 56 3 3 4" xfId="8954"/>
    <cellStyle name="Normal 2 56 3 4" xfId="1481"/>
    <cellStyle name="Normal 2 56 3 4 2" xfId="3207"/>
    <cellStyle name="Normal 2 56 3 4 2 2" xfId="6626"/>
    <cellStyle name="Normal 2 56 3 4 2 2 2" xfId="14432"/>
    <cellStyle name="Normal 2 56 3 4 2 3" xfId="11015"/>
    <cellStyle name="Normal 2 56 3 4 3" xfId="4903"/>
    <cellStyle name="Normal 2 56 3 4 3 2" xfId="12709"/>
    <cellStyle name="Normal 2 56 3 4 4" xfId="9292"/>
    <cellStyle name="Normal 2 56 3 5" xfId="2096"/>
    <cellStyle name="Normal 2 56 3 5 2" xfId="5517"/>
    <cellStyle name="Normal 2 56 3 5 2 2" xfId="13323"/>
    <cellStyle name="Normal 2 56 3 5 3" xfId="9906"/>
    <cellStyle name="Normal 2 56 3 6" xfId="7489"/>
    <cellStyle name="Normal 2 56 3 6 2" xfId="15295"/>
    <cellStyle name="Normal 2 56 3 7" xfId="3704"/>
    <cellStyle name="Normal 2 56 3 7 2" xfId="11510"/>
    <cellStyle name="Normal 2 56 3 8" xfId="8094"/>
    <cellStyle name="Normal 2 56 4" xfId="402"/>
    <cellStyle name="Normal 2 56 4 2" xfId="1137"/>
    <cellStyle name="Normal 2 56 4 2 2" xfId="2466"/>
    <cellStyle name="Normal 2 56 4 2 2 2" xfId="5886"/>
    <cellStyle name="Normal 2 56 4 2 2 2 2" xfId="13692"/>
    <cellStyle name="Normal 2 56 4 2 2 3" xfId="10275"/>
    <cellStyle name="Normal 2 56 4 2 3" xfId="4566"/>
    <cellStyle name="Normal 2 56 4 2 3 2" xfId="12372"/>
    <cellStyle name="Normal 2 56 4 2 4" xfId="8955"/>
    <cellStyle name="Normal 2 56 4 3" xfId="1482"/>
    <cellStyle name="Normal 2 56 4 3 2" xfId="3419"/>
    <cellStyle name="Normal 2 56 4 3 2 2" xfId="6838"/>
    <cellStyle name="Normal 2 56 4 3 2 2 2" xfId="14644"/>
    <cellStyle name="Normal 2 56 4 3 2 3" xfId="11227"/>
    <cellStyle name="Normal 2 56 4 3 3" xfId="4904"/>
    <cellStyle name="Normal 2 56 4 3 3 2" xfId="12710"/>
    <cellStyle name="Normal 2 56 4 3 4" xfId="9293"/>
    <cellStyle name="Normal 2 56 4 4" xfId="2097"/>
    <cellStyle name="Normal 2 56 4 4 2" xfId="5518"/>
    <cellStyle name="Normal 2 56 4 4 2 2" xfId="13324"/>
    <cellStyle name="Normal 2 56 4 4 3" xfId="9907"/>
    <cellStyle name="Normal 2 56 4 5" xfId="7490"/>
    <cellStyle name="Normal 2 56 4 5 2" xfId="15296"/>
    <cellStyle name="Normal 2 56 4 6" xfId="3834"/>
    <cellStyle name="Normal 2 56 4 6 2" xfId="11640"/>
    <cellStyle name="Normal 2 56 4 7" xfId="8223"/>
    <cellStyle name="Normal 2 56 5" xfId="1132"/>
    <cellStyle name="Normal 2 56 5 2" xfId="2543"/>
    <cellStyle name="Normal 2 56 5 2 2" xfId="5962"/>
    <cellStyle name="Normal 2 56 5 2 2 2" xfId="13768"/>
    <cellStyle name="Normal 2 56 5 2 3" xfId="10351"/>
    <cellStyle name="Normal 2 56 5 3" xfId="2098"/>
    <cellStyle name="Normal 2 56 5 3 2" xfId="5519"/>
    <cellStyle name="Normal 2 56 5 3 2 2" xfId="13325"/>
    <cellStyle name="Normal 2 56 5 3 3" xfId="9908"/>
    <cellStyle name="Normal 2 56 5 4" xfId="7491"/>
    <cellStyle name="Normal 2 56 5 4 2" xfId="15297"/>
    <cellStyle name="Normal 2 56 5 5" xfId="4561"/>
    <cellStyle name="Normal 2 56 5 5 2" xfId="12367"/>
    <cellStyle name="Normal 2 56 5 6" xfId="8950"/>
    <cellStyle name="Normal 2 56 6" xfId="1138"/>
    <cellStyle name="Normal 2 56 6 2" xfId="2616"/>
    <cellStyle name="Normal 2 56 6 2 2" xfId="6035"/>
    <cellStyle name="Normal 2 56 6 2 2 2" xfId="13841"/>
    <cellStyle name="Normal 2 56 6 2 3" xfId="10424"/>
    <cellStyle name="Normal 2 56 6 3" xfId="2099"/>
    <cellStyle name="Normal 2 56 6 3 2" xfId="5520"/>
    <cellStyle name="Normal 2 56 6 3 2 2" xfId="13326"/>
    <cellStyle name="Normal 2 56 6 3 3" xfId="9909"/>
    <cellStyle name="Normal 2 56 6 4" xfId="7492"/>
    <cellStyle name="Normal 2 56 6 4 2" xfId="15298"/>
    <cellStyle name="Normal 2 56 6 5" xfId="4567"/>
    <cellStyle name="Normal 2 56 6 5 2" xfId="12373"/>
    <cellStyle name="Normal 2 56 6 6" xfId="8956"/>
    <cellStyle name="Normal 2 56 7" xfId="1139"/>
    <cellStyle name="Normal 2 56 7 2" xfId="2687"/>
    <cellStyle name="Normal 2 56 7 2 2" xfId="6106"/>
    <cellStyle name="Normal 2 56 7 2 2 2" xfId="13912"/>
    <cellStyle name="Normal 2 56 7 2 3" xfId="10495"/>
    <cellStyle name="Normal 2 56 7 3" xfId="2100"/>
    <cellStyle name="Normal 2 56 7 3 2" xfId="5521"/>
    <cellStyle name="Normal 2 56 7 3 2 2" xfId="13327"/>
    <cellStyle name="Normal 2 56 7 3 3" xfId="9910"/>
    <cellStyle name="Normal 2 56 7 4" xfId="7493"/>
    <cellStyle name="Normal 2 56 7 4 2" xfId="15299"/>
    <cellStyle name="Normal 2 56 7 5" xfId="4568"/>
    <cellStyle name="Normal 2 56 7 5 2" xfId="12374"/>
    <cellStyle name="Normal 2 56 7 6" xfId="8957"/>
    <cellStyle name="Normal 2 56 8" xfId="1140"/>
    <cellStyle name="Normal 2 56 8 2" xfId="2760"/>
    <cellStyle name="Normal 2 56 8 2 2" xfId="6179"/>
    <cellStyle name="Normal 2 56 8 2 2 2" xfId="13985"/>
    <cellStyle name="Normal 2 56 8 2 3" xfId="10568"/>
    <cellStyle name="Normal 2 56 8 3" xfId="2101"/>
    <cellStyle name="Normal 2 56 8 3 2" xfId="5522"/>
    <cellStyle name="Normal 2 56 8 3 2 2" xfId="13328"/>
    <cellStyle name="Normal 2 56 8 3 3" xfId="9911"/>
    <cellStyle name="Normal 2 56 8 4" xfId="7494"/>
    <cellStyle name="Normal 2 56 8 4 2" xfId="15300"/>
    <cellStyle name="Normal 2 56 8 5" xfId="4569"/>
    <cellStyle name="Normal 2 56 8 5 2" xfId="12375"/>
    <cellStyle name="Normal 2 56 8 6" xfId="8958"/>
    <cellStyle name="Normal 2 56 9" xfId="1141"/>
    <cellStyle name="Normal 2 56 9 2" xfId="2837"/>
    <cellStyle name="Normal 2 56 9 2 2" xfId="6256"/>
    <cellStyle name="Normal 2 56 9 2 2 2" xfId="14062"/>
    <cellStyle name="Normal 2 56 9 2 3" xfId="10645"/>
    <cellStyle name="Normal 2 56 9 3" xfId="2102"/>
    <cellStyle name="Normal 2 56 9 3 2" xfId="5523"/>
    <cellStyle name="Normal 2 56 9 3 2 2" xfId="13329"/>
    <cellStyle name="Normal 2 56 9 3 3" xfId="9912"/>
    <cellStyle name="Normal 2 56 9 4" xfId="7495"/>
    <cellStyle name="Normal 2 56 9 4 2" xfId="15301"/>
    <cellStyle name="Normal 2 56 9 5" xfId="4570"/>
    <cellStyle name="Normal 2 56 9 5 2" xfId="12376"/>
    <cellStyle name="Normal 2 56 9 6" xfId="8959"/>
    <cellStyle name="Normal 2 57" xfId="145"/>
    <cellStyle name="Normal 2 57 10" xfId="1143"/>
    <cellStyle name="Normal 2 57 10 2" xfId="2913"/>
    <cellStyle name="Normal 2 57 10 2 2" xfId="6332"/>
    <cellStyle name="Normal 2 57 10 2 2 2" xfId="14138"/>
    <cellStyle name="Normal 2 57 10 2 3" xfId="10721"/>
    <cellStyle name="Normal 2 57 10 3" xfId="2104"/>
    <cellStyle name="Normal 2 57 10 3 2" xfId="5525"/>
    <cellStyle name="Normal 2 57 10 3 2 2" xfId="13331"/>
    <cellStyle name="Normal 2 57 10 3 3" xfId="9914"/>
    <cellStyle name="Normal 2 57 10 4" xfId="7497"/>
    <cellStyle name="Normal 2 57 10 4 2" xfId="15303"/>
    <cellStyle name="Normal 2 57 10 5" xfId="4572"/>
    <cellStyle name="Normal 2 57 10 5 2" xfId="12378"/>
    <cellStyle name="Normal 2 57 10 6" xfId="8961"/>
    <cellStyle name="Normal 2 57 11" xfId="1144"/>
    <cellStyle name="Normal 2 57 11 2" xfId="2978"/>
    <cellStyle name="Normal 2 57 11 2 2" xfId="6397"/>
    <cellStyle name="Normal 2 57 11 2 2 2" xfId="14203"/>
    <cellStyle name="Normal 2 57 11 2 3" xfId="10786"/>
    <cellStyle name="Normal 2 57 11 3" xfId="2105"/>
    <cellStyle name="Normal 2 57 11 3 2" xfId="5526"/>
    <cellStyle name="Normal 2 57 11 3 2 2" xfId="13332"/>
    <cellStyle name="Normal 2 57 11 3 3" xfId="9915"/>
    <cellStyle name="Normal 2 57 11 4" xfId="7498"/>
    <cellStyle name="Normal 2 57 11 4 2" xfId="15304"/>
    <cellStyle name="Normal 2 57 11 5" xfId="4573"/>
    <cellStyle name="Normal 2 57 11 5 2" xfId="12379"/>
    <cellStyle name="Normal 2 57 11 6" xfId="8962"/>
    <cellStyle name="Normal 2 57 12" xfId="1483"/>
    <cellStyle name="Normal 2 57 12 2" xfId="2632"/>
    <cellStyle name="Normal 2 57 12 2 2" xfId="6051"/>
    <cellStyle name="Normal 2 57 12 2 2 2" xfId="13857"/>
    <cellStyle name="Normal 2 57 12 2 3" xfId="10440"/>
    <cellStyle name="Normal 2 57 12 3" xfId="4905"/>
    <cellStyle name="Normal 2 57 12 3 2" xfId="12711"/>
    <cellStyle name="Normal 2 57 12 4" xfId="9294"/>
    <cellStyle name="Normal 2 57 13" xfId="2103"/>
    <cellStyle name="Normal 2 57 13 2" xfId="5524"/>
    <cellStyle name="Normal 2 57 13 2 2" xfId="13330"/>
    <cellStyle name="Normal 2 57 13 3" xfId="9913"/>
    <cellStyle name="Normal 2 57 14" xfId="3507"/>
    <cellStyle name="Normal 2 57 14 2" xfId="6925"/>
    <cellStyle name="Normal 2 57 14 2 2" xfId="14731"/>
    <cellStyle name="Normal 2 57 14 3" xfId="11314"/>
    <cellStyle name="Normal 2 57 15" xfId="7496"/>
    <cellStyle name="Normal 2 57 15 2" xfId="15302"/>
    <cellStyle name="Normal 2 57 16" xfId="3575"/>
    <cellStyle name="Normal 2 57 16 2" xfId="11381"/>
    <cellStyle name="Normal 2 57 17" xfId="7968"/>
    <cellStyle name="Normal 2 57 2" xfId="209"/>
    <cellStyle name="Normal 2 57 2 2" xfId="338"/>
    <cellStyle name="Normal 2 57 2 2 2" xfId="598"/>
    <cellStyle name="Normal 2 57 2 2 2 2" xfId="3137"/>
    <cellStyle name="Normal 2 57 2 2 2 2 2" xfId="6556"/>
    <cellStyle name="Normal 2 57 2 2 2 2 2 2" xfId="14362"/>
    <cellStyle name="Normal 2 57 2 2 2 2 3" xfId="10945"/>
    <cellStyle name="Normal 2 57 2 2 2 3" xfId="4030"/>
    <cellStyle name="Normal 2 57 2 2 2 3 2" xfId="11836"/>
    <cellStyle name="Normal 2 57 2 2 2 4" xfId="8419"/>
    <cellStyle name="Normal 2 57 2 2 3" xfId="2323"/>
    <cellStyle name="Normal 2 57 2 2 3 2" xfId="5743"/>
    <cellStyle name="Normal 2 57 2 2 3 2 2" xfId="13549"/>
    <cellStyle name="Normal 2 57 2 2 3 3" xfId="10132"/>
    <cellStyle name="Normal 2 57 2 2 4" xfId="3770"/>
    <cellStyle name="Normal 2 57 2 2 4 2" xfId="11576"/>
    <cellStyle name="Normal 2 57 2 2 5" xfId="8159"/>
    <cellStyle name="Normal 2 57 2 3" xfId="468"/>
    <cellStyle name="Normal 2 57 2 3 2" xfId="3375"/>
    <cellStyle name="Normal 2 57 2 3 2 2" xfId="6794"/>
    <cellStyle name="Normal 2 57 2 3 2 2 2" xfId="14600"/>
    <cellStyle name="Normal 2 57 2 3 2 3" xfId="11183"/>
    <cellStyle name="Normal 2 57 2 3 3" xfId="3900"/>
    <cellStyle name="Normal 2 57 2 3 3 2" xfId="11706"/>
    <cellStyle name="Normal 2 57 2 3 4" xfId="8289"/>
    <cellStyle name="Normal 2 57 2 4" xfId="1145"/>
    <cellStyle name="Normal 2 57 2 4 2" xfId="3061"/>
    <cellStyle name="Normal 2 57 2 4 2 2" xfId="6480"/>
    <cellStyle name="Normal 2 57 2 4 2 2 2" xfId="14286"/>
    <cellStyle name="Normal 2 57 2 4 2 3" xfId="10869"/>
    <cellStyle name="Normal 2 57 2 4 3" xfId="4574"/>
    <cellStyle name="Normal 2 57 2 4 3 2" xfId="12380"/>
    <cellStyle name="Normal 2 57 2 4 4" xfId="8963"/>
    <cellStyle name="Normal 2 57 2 5" xfId="1484"/>
    <cellStyle name="Normal 2 57 2 5 2" xfId="3229"/>
    <cellStyle name="Normal 2 57 2 5 2 2" xfId="6648"/>
    <cellStyle name="Normal 2 57 2 5 2 2 2" xfId="14454"/>
    <cellStyle name="Normal 2 57 2 5 2 3" xfId="11037"/>
    <cellStyle name="Normal 2 57 2 5 3" xfId="4906"/>
    <cellStyle name="Normal 2 57 2 5 3 2" xfId="12712"/>
    <cellStyle name="Normal 2 57 2 5 4" xfId="9295"/>
    <cellStyle name="Normal 2 57 2 6" xfId="2106"/>
    <cellStyle name="Normal 2 57 2 6 2" xfId="5527"/>
    <cellStyle name="Normal 2 57 2 6 2 2" xfId="13333"/>
    <cellStyle name="Normal 2 57 2 6 3" xfId="9916"/>
    <cellStyle name="Normal 2 57 2 7" xfId="7499"/>
    <cellStyle name="Normal 2 57 2 7 2" xfId="15305"/>
    <cellStyle name="Normal 2 57 2 8" xfId="3640"/>
    <cellStyle name="Normal 2 57 2 8 2" xfId="11446"/>
    <cellStyle name="Normal 2 57 2 9" xfId="8031"/>
    <cellStyle name="Normal 2 57 3" xfId="274"/>
    <cellStyle name="Normal 2 57 3 2" xfId="533"/>
    <cellStyle name="Normal 2 57 3 2 2" xfId="2402"/>
    <cellStyle name="Normal 2 57 3 2 2 2" xfId="5822"/>
    <cellStyle name="Normal 2 57 3 2 2 2 2" xfId="13628"/>
    <cellStyle name="Normal 2 57 3 2 2 3" xfId="10211"/>
    <cellStyle name="Normal 2 57 3 2 3" xfId="3965"/>
    <cellStyle name="Normal 2 57 3 2 3 2" xfId="11771"/>
    <cellStyle name="Normal 2 57 3 2 4" xfId="8354"/>
    <cellStyle name="Normal 2 57 3 3" xfId="1146"/>
    <cellStyle name="Normal 2 57 3 3 2" xfId="3172"/>
    <cellStyle name="Normal 2 57 3 3 2 2" xfId="6591"/>
    <cellStyle name="Normal 2 57 3 3 2 2 2" xfId="14397"/>
    <cellStyle name="Normal 2 57 3 3 2 3" xfId="10980"/>
    <cellStyle name="Normal 2 57 3 3 3" xfId="4575"/>
    <cellStyle name="Normal 2 57 3 3 3 2" xfId="12381"/>
    <cellStyle name="Normal 2 57 3 3 4" xfId="8964"/>
    <cellStyle name="Normal 2 57 3 4" xfId="1485"/>
    <cellStyle name="Normal 2 57 3 4 2" xfId="3002"/>
    <cellStyle name="Normal 2 57 3 4 2 2" xfId="6421"/>
    <cellStyle name="Normal 2 57 3 4 2 2 2" xfId="14227"/>
    <cellStyle name="Normal 2 57 3 4 2 3" xfId="10810"/>
    <cellStyle name="Normal 2 57 3 4 3" xfId="4907"/>
    <cellStyle name="Normal 2 57 3 4 3 2" xfId="12713"/>
    <cellStyle name="Normal 2 57 3 4 4" xfId="9296"/>
    <cellStyle name="Normal 2 57 3 5" xfId="2107"/>
    <cellStyle name="Normal 2 57 3 5 2" xfId="5528"/>
    <cellStyle name="Normal 2 57 3 5 2 2" xfId="13334"/>
    <cellStyle name="Normal 2 57 3 5 3" xfId="9917"/>
    <cellStyle name="Normal 2 57 3 6" xfId="7500"/>
    <cellStyle name="Normal 2 57 3 6 2" xfId="15306"/>
    <cellStyle name="Normal 2 57 3 7" xfId="3705"/>
    <cellStyle name="Normal 2 57 3 7 2" xfId="11511"/>
    <cellStyle name="Normal 2 57 3 8" xfId="8095"/>
    <cellStyle name="Normal 2 57 4" xfId="403"/>
    <cellStyle name="Normal 2 57 4 2" xfId="1147"/>
    <cellStyle name="Normal 2 57 4 2 2" xfId="2467"/>
    <cellStyle name="Normal 2 57 4 2 2 2" xfId="5887"/>
    <cellStyle name="Normal 2 57 4 2 2 2 2" xfId="13693"/>
    <cellStyle name="Normal 2 57 4 2 2 3" xfId="10276"/>
    <cellStyle name="Normal 2 57 4 2 3" xfId="4576"/>
    <cellStyle name="Normal 2 57 4 2 3 2" xfId="12382"/>
    <cellStyle name="Normal 2 57 4 2 4" xfId="8965"/>
    <cellStyle name="Normal 2 57 4 3" xfId="1486"/>
    <cellStyle name="Normal 2 57 4 3 2" xfId="3208"/>
    <cellStyle name="Normal 2 57 4 3 2 2" xfId="6627"/>
    <cellStyle name="Normal 2 57 4 3 2 2 2" xfId="14433"/>
    <cellStyle name="Normal 2 57 4 3 2 3" xfId="11016"/>
    <cellStyle name="Normal 2 57 4 3 3" xfId="4908"/>
    <cellStyle name="Normal 2 57 4 3 3 2" xfId="12714"/>
    <cellStyle name="Normal 2 57 4 3 4" xfId="9297"/>
    <cellStyle name="Normal 2 57 4 4" xfId="2108"/>
    <cellStyle name="Normal 2 57 4 4 2" xfId="5529"/>
    <cellStyle name="Normal 2 57 4 4 2 2" xfId="13335"/>
    <cellStyle name="Normal 2 57 4 4 3" xfId="9918"/>
    <cellStyle name="Normal 2 57 4 5" xfId="7501"/>
    <cellStyle name="Normal 2 57 4 5 2" xfId="15307"/>
    <cellStyle name="Normal 2 57 4 6" xfId="3835"/>
    <cellStyle name="Normal 2 57 4 6 2" xfId="11641"/>
    <cellStyle name="Normal 2 57 4 7" xfId="8224"/>
    <cellStyle name="Normal 2 57 5" xfId="1142"/>
    <cellStyle name="Normal 2 57 5 2" xfId="2544"/>
    <cellStyle name="Normal 2 57 5 2 2" xfId="5963"/>
    <cellStyle name="Normal 2 57 5 2 2 2" xfId="13769"/>
    <cellStyle name="Normal 2 57 5 2 3" xfId="10352"/>
    <cellStyle name="Normal 2 57 5 3" xfId="2109"/>
    <cellStyle name="Normal 2 57 5 3 2" xfId="5530"/>
    <cellStyle name="Normal 2 57 5 3 2 2" xfId="13336"/>
    <cellStyle name="Normal 2 57 5 3 3" xfId="9919"/>
    <cellStyle name="Normal 2 57 5 4" xfId="7502"/>
    <cellStyle name="Normal 2 57 5 4 2" xfId="15308"/>
    <cellStyle name="Normal 2 57 5 5" xfId="4571"/>
    <cellStyle name="Normal 2 57 5 5 2" xfId="12377"/>
    <cellStyle name="Normal 2 57 5 6" xfId="8960"/>
    <cellStyle name="Normal 2 57 6" xfId="1148"/>
    <cellStyle name="Normal 2 57 6 2" xfId="2617"/>
    <cellStyle name="Normal 2 57 6 2 2" xfId="6036"/>
    <cellStyle name="Normal 2 57 6 2 2 2" xfId="13842"/>
    <cellStyle name="Normal 2 57 6 2 3" xfId="10425"/>
    <cellStyle name="Normal 2 57 6 3" xfId="2110"/>
    <cellStyle name="Normal 2 57 6 3 2" xfId="5531"/>
    <cellStyle name="Normal 2 57 6 3 2 2" xfId="13337"/>
    <cellStyle name="Normal 2 57 6 3 3" xfId="9920"/>
    <cellStyle name="Normal 2 57 6 4" xfId="7503"/>
    <cellStyle name="Normal 2 57 6 4 2" xfId="15309"/>
    <cellStyle name="Normal 2 57 6 5" xfId="4577"/>
    <cellStyle name="Normal 2 57 6 5 2" xfId="12383"/>
    <cellStyle name="Normal 2 57 6 6" xfId="8966"/>
    <cellStyle name="Normal 2 57 7" xfId="1149"/>
    <cellStyle name="Normal 2 57 7 2" xfId="2688"/>
    <cellStyle name="Normal 2 57 7 2 2" xfId="6107"/>
    <cellStyle name="Normal 2 57 7 2 2 2" xfId="13913"/>
    <cellStyle name="Normal 2 57 7 2 3" xfId="10496"/>
    <cellStyle name="Normal 2 57 7 3" xfId="2111"/>
    <cellStyle name="Normal 2 57 7 3 2" xfId="5532"/>
    <cellStyle name="Normal 2 57 7 3 2 2" xfId="13338"/>
    <cellStyle name="Normal 2 57 7 3 3" xfId="9921"/>
    <cellStyle name="Normal 2 57 7 4" xfId="7504"/>
    <cellStyle name="Normal 2 57 7 4 2" xfId="15310"/>
    <cellStyle name="Normal 2 57 7 5" xfId="4578"/>
    <cellStyle name="Normal 2 57 7 5 2" xfId="12384"/>
    <cellStyle name="Normal 2 57 7 6" xfId="8967"/>
    <cellStyle name="Normal 2 57 8" xfId="1150"/>
    <cellStyle name="Normal 2 57 8 2" xfId="2761"/>
    <cellStyle name="Normal 2 57 8 2 2" xfId="6180"/>
    <cellStyle name="Normal 2 57 8 2 2 2" xfId="13986"/>
    <cellStyle name="Normal 2 57 8 2 3" xfId="10569"/>
    <cellStyle name="Normal 2 57 8 3" xfId="2112"/>
    <cellStyle name="Normal 2 57 8 3 2" xfId="5533"/>
    <cellStyle name="Normal 2 57 8 3 2 2" xfId="13339"/>
    <cellStyle name="Normal 2 57 8 3 3" xfId="9922"/>
    <cellStyle name="Normal 2 57 8 4" xfId="7505"/>
    <cellStyle name="Normal 2 57 8 4 2" xfId="15311"/>
    <cellStyle name="Normal 2 57 8 5" xfId="4579"/>
    <cellStyle name="Normal 2 57 8 5 2" xfId="12385"/>
    <cellStyle name="Normal 2 57 8 6" xfId="8968"/>
    <cellStyle name="Normal 2 57 9" xfId="1151"/>
    <cellStyle name="Normal 2 57 9 2" xfId="2838"/>
    <cellStyle name="Normal 2 57 9 2 2" xfId="6257"/>
    <cellStyle name="Normal 2 57 9 2 2 2" xfId="14063"/>
    <cellStyle name="Normal 2 57 9 2 3" xfId="10646"/>
    <cellStyle name="Normal 2 57 9 3" xfId="2113"/>
    <cellStyle name="Normal 2 57 9 3 2" xfId="5534"/>
    <cellStyle name="Normal 2 57 9 3 2 2" xfId="13340"/>
    <cellStyle name="Normal 2 57 9 3 3" xfId="9923"/>
    <cellStyle name="Normal 2 57 9 4" xfId="7506"/>
    <cellStyle name="Normal 2 57 9 4 2" xfId="15312"/>
    <cellStyle name="Normal 2 57 9 5" xfId="4580"/>
    <cellStyle name="Normal 2 57 9 5 2" xfId="12386"/>
    <cellStyle name="Normal 2 57 9 6" xfId="8969"/>
    <cellStyle name="Normal 2 58" xfId="146"/>
    <cellStyle name="Normal 2 58 10" xfId="1153"/>
    <cellStyle name="Normal 2 58 10 2" xfId="2914"/>
    <cellStyle name="Normal 2 58 10 2 2" xfId="6333"/>
    <cellStyle name="Normal 2 58 10 2 2 2" xfId="14139"/>
    <cellStyle name="Normal 2 58 10 2 3" xfId="10722"/>
    <cellStyle name="Normal 2 58 10 3" xfId="2115"/>
    <cellStyle name="Normal 2 58 10 3 2" xfId="5536"/>
    <cellStyle name="Normal 2 58 10 3 2 2" xfId="13342"/>
    <cellStyle name="Normal 2 58 10 3 3" xfId="9925"/>
    <cellStyle name="Normal 2 58 10 4" xfId="7508"/>
    <cellStyle name="Normal 2 58 10 4 2" xfId="15314"/>
    <cellStyle name="Normal 2 58 10 5" xfId="4582"/>
    <cellStyle name="Normal 2 58 10 5 2" xfId="12388"/>
    <cellStyle name="Normal 2 58 10 6" xfId="8971"/>
    <cellStyle name="Normal 2 58 11" xfId="1154"/>
    <cellStyle name="Normal 2 58 11 2" xfId="2979"/>
    <cellStyle name="Normal 2 58 11 2 2" xfId="6398"/>
    <cellStyle name="Normal 2 58 11 2 2 2" xfId="14204"/>
    <cellStyle name="Normal 2 58 11 2 3" xfId="10787"/>
    <cellStyle name="Normal 2 58 11 3" xfId="2116"/>
    <cellStyle name="Normal 2 58 11 3 2" xfId="5537"/>
    <cellStyle name="Normal 2 58 11 3 2 2" xfId="13343"/>
    <cellStyle name="Normal 2 58 11 3 3" xfId="9926"/>
    <cellStyle name="Normal 2 58 11 4" xfId="7509"/>
    <cellStyle name="Normal 2 58 11 4 2" xfId="15315"/>
    <cellStyle name="Normal 2 58 11 5" xfId="4583"/>
    <cellStyle name="Normal 2 58 11 5 2" xfId="12389"/>
    <cellStyle name="Normal 2 58 11 6" xfId="8972"/>
    <cellStyle name="Normal 2 58 12" xfId="1487"/>
    <cellStyle name="Normal 2 58 12 2" xfId="2333"/>
    <cellStyle name="Normal 2 58 12 2 2" xfId="5753"/>
    <cellStyle name="Normal 2 58 12 2 2 2" xfId="13559"/>
    <cellStyle name="Normal 2 58 12 2 3" xfId="10142"/>
    <cellStyle name="Normal 2 58 12 3" xfId="4909"/>
    <cellStyle name="Normal 2 58 12 3 2" xfId="12715"/>
    <cellStyle name="Normal 2 58 12 4" xfId="9298"/>
    <cellStyle name="Normal 2 58 13" xfId="2114"/>
    <cellStyle name="Normal 2 58 13 2" xfId="5535"/>
    <cellStyle name="Normal 2 58 13 2 2" xfId="13341"/>
    <cellStyle name="Normal 2 58 13 3" xfId="9924"/>
    <cellStyle name="Normal 2 58 14" xfId="3508"/>
    <cellStyle name="Normal 2 58 14 2" xfId="6926"/>
    <cellStyle name="Normal 2 58 14 2 2" xfId="14732"/>
    <cellStyle name="Normal 2 58 14 3" xfId="11315"/>
    <cellStyle name="Normal 2 58 15" xfId="7507"/>
    <cellStyle name="Normal 2 58 15 2" xfId="15313"/>
    <cellStyle name="Normal 2 58 16" xfId="3576"/>
    <cellStyle name="Normal 2 58 16 2" xfId="11382"/>
    <cellStyle name="Normal 2 58 17" xfId="7969"/>
    <cellStyle name="Normal 2 58 2" xfId="210"/>
    <cellStyle name="Normal 2 58 2 2" xfId="339"/>
    <cellStyle name="Normal 2 58 2 2 2" xfId="599"/>
    <cellStyle name="Normal 2 58 2 2 2 2" xfId="3326"/>
    <cellStyle name="Normal 2 58 2 2 2 2 2" xfId="6745"/>
    <cellStyle name="Normal 2 58 2 2 2 2 2 2" xfId="14551"/>
    <cellStyle name="Normal 2 58 2 2 2 2 3" xfId="11134"/>
    <cellStyle name="Normal 2 58 2 2 2 3" xfId="4031"/>
    <cellStyle name="Normal 2 58 2 2 2 3 2" xfId="11837"/>
    <cellStyle name="Normal 2 58 2 2 2 4" xfId="8420"/>
    <cellStyle name="Normal 2 58 2 2 3" xfId="2324"/>
    <cellStyle name="Normal 2 58 2 2 3 2" xfId="5744"/>
    <cellStyle name="Normal 2 58 2 2 3 2 2" xfId="13550"/>
    <cellStyle name="Normal 2 58 2 2 3 3" xfId="10133"/>
    <cellStyle name="Normal 2 58 2 2 4" xfId="3771"/>
    <cellStyle name="Normal 2 58 2 2 4 2" xfId="11577"/>
    <cellStyle name="Normal 2 58 2 2 5" xfId="8160"/>
    <cellStyle name="Normal 2 58 2 3" xfId="469"/>
    <cellStyle name="Normal 2 58 2 3 2" xfId="3420"/>
    <cellStyle name="Normal 2 58 2 3 2 2" xfId="6839"/>
    <cellStyle name="Normal 2 58 2 3 2 2 2" xfId="14645"/>
    <cellStyle name="Normal 2 58 2 3 2 3" xfId="11228"/>
    <cellStyle name="Normal 2 58 2 3 3" xfId="3901"/>
    <cellStyle name="Normal 2 58 2 3 3 2" xfId="11707"/>
    <cellStyle name="Normal 2 58 2 3 4" xfId="8290"/>
    <cellStyle name="Normal 2 58 2 4" xfId="1155"/>
    <cellStyle name="Normal 2 58 2 4 2" xfId="3173"/>
    <cellStyle name="Normal 2 58 2 4 2 2" xfId="6592"/>
    <cellStyle name="Normal 2 58 2 4 2 2 2" xfId="14398"/>
    <cellStyle name="Normal 2 58 2 4 2 3" xfId="10981"/>
    <cellStyle name="Normal 2 58 2 4 3" xfId="4584"/>
    <cellStyle name="Normal 2 58 2 4 3 2" xfId="12390"/>
    <cellStyle name="Normal 2 58 2 4 4" xfId="8973"/>
    <cellStyle name="Normal 2 58 2 5" xfId="1488"/>
    <cellStyle name="Normal 2 58 2 5 2" xfId="3299"/>
    <cellStyle name="Normal 2 58 2 5 2 2" xfId="6718"/>
    <cellStyle name="Normal 2 58 2 5 2 2 2" xfId="14524"/>
    <cellStyle name="Normal 2 58 2 5 2 3" xfId="11107"/>
    <cellStyle name="Normal 2 58 2 5 3" xfId="4910"/>
    <cellStyle name="Normal 2 58 2 5 3 2" xfId="12716"/>
    <cellStyle name="Normal 2 58 2 5 4" xfId="9299"/>
    <cellStyle name="Normal 2 58 2 6" xfId="2117"/>
    <cellStyle name="Normal 2 58 2 6 2" xfId="5538"/>
    <cellStyle name="Normal 2 58 2 6 2 2" xfId="13344"/>
    <cellStyle name="Normal 2 58 2 6 3" xfId="9927"/>
    <cellStyle name="Normal 2 58 2 7" xfId="7510"/>
    <cellStyle name="Normal 2 58 2 7 2" xfId="15316"/>
    <cellStyle name="Normal 2 58 2 8" xfId="3641"/>
    <cellStyle name="Normal 2 58 2 8 2" xfId="11447"/>
    <cellStyle name="Normal 2 58 2 9" xfId="8032"/>
    <cellStyle name="Normal 2 58 3" xfId="275"/>
    <cellStyle name="Normal 2 58 3 2" xfId="534"/>
    <cellStyle name="Normal 2 58 3 2 2" xfId="2403"/>
    <cellStyle name="Normal 2 58 3 2 2 2" xfId="5823"/>
    <cellStyle name="Normal 2 58 3 2 2 2 2" xfId="13629"/>
    <cellStyle name="Normal 2 58 3 2 2 3" xfId="10212"/>
    <cellStyle name="Normal 2 58 3 2 3" xfId="3966"/>
    <cellStyle name="Normal 2 58 3 2 3 2" xfId="11772"/>
    <cellStyle name="Normal 2 58 3 2 4" xfId="8355"/>
    <cellStyle name="Normal 2 58 3 3" xfId="1156"/>
    <cellStyle name="Normal 2 58 3 3 2" xfId="3274"/>
    <cellStyle name="Normal 2 58 3 3 2 2" xfId="6693"/>
    <cellStyle name="Normal 2 58 3 3 2 2 2" xfId="14499"/>
    <cellStyle name="Normal 2 58 3 3 2 3" xfId="11082"/>
    <cellStyle name="Normal 2 58 3 3 3" xfId="4585"/>
    <cellStyle name="Normal 2 58 3 3 3 2" xfId="12391"/>
    <cellStyle name="Normal 2 58 3 3 4" xfId="8974"/>
    <cellStyle name="Normal 2 58 3 4" xfId="1489"/>
    <cellStyle name="Normal 2 58 3 4 2" xfId="3209"/>
    <cellStyle name="Normal 2 58 3 4 2 2" xfId="6628"/>
    <cellStyle name="Normal 2 58 3 4 2 2 2" xfId="14434"/>
    <cellStyle name="Normal 2 58 3 4 2 3" xfId="11017"/>
    <cellStyle name="Normal 2 58 3 4 3" xfId="4911"/>
    <cellStyle name="Normal 2 58 3 4 3 2" xfId="12717"/>
    <cellStyle name="Normal 2 58 3 4 4" xfId="9300"/>
    <cellStyle name="Normal 2 58 3 5" xfId="2118"/>
    <cellStyle name="Normal 2 58 3 5 2" xfId="5539"/>
    <cellStyle name="Normal 2 58 3 5 2 2" xfId="13345"/>
    <cellStyle name="Normal 2 58 3 5 3" xfId="9928"/>
    <cellStyle name="Normal 2 58 3 6" xfId="7511"/>
    <cellStyle name="Normal 2 58 3 6 2" xfId="15317"/>
    <cellStyle name="Normal 2 58 3 7" xfId="3706"/>
    <cellStyle name="Normal 2 58 3 7 2" xfId="11512"/>
    <cellStyle name="Normal 2 58 3 8" xfId="8096"/>
    <cellStyle name="Normal 2 58 4" xfId="404"/>
    <cellStyle name="Normal 2 58 4 2" xfId="1157"/>
    <cellStyle name="Normal 2 58 4 2 2" xfId="2468"/>
    <cellStyle name="Normal 2 58 4 2 2 2" xfId="5888"/>
    <cellStyle name="Normal 2 58 4 2 2 2 2" xfId="13694"/>
    <cellStyle name="Normal 2 58 4 2 2 3" xfId="10277"/>
    <cellStyle name="Normal 2 58 4 2 3" xfId="4586"/>
    <cellStyle name="Normal 2 58 4 2 3 2" xfId="12392"/>
    <cellStyle name="Normal 2 58 4 2 4" xfId="8975"/>
    <cellStyle name="Normal 2 58 4 3" xfId="1490"/>
    <cellStyle name="Normal 2 58 4 3 2" xfId="3413"/>
    <cellStyle name="Normal 2 58 4 3 2 2" xfId="6832"/>
    <cellStyle name="Normal 2 58 4 3 2 2 2" xfId="14638"/>
    <cellStyle name="Normal 2 58 4 3 2 3" xfId="11221"/>
    <cellStyle name="Normal 2 58 4 3 3" xfId="4912"/>
    <cellStyle name="Normal 2 58 4 3 3 2" xfId="12718"/>
    <cellStyle name="Normal 2 58 4 3 4" xfId="9301"/>
    <cellStyle name="Normal 2 58 4 4" xfId="2119"/>
    <cellStyle name="Normal 2 58 4 4 2" xfId="5540"/>
    <cellStyle name="Normal 2 58 4 4 2 2" xfId="13346"/>
    <cellStyle name="Normal 2 58 4 4 3" xfId="9929"/>
    <cellStyle name="Normal 2 58 4 5" xfId="7512"/>
    <cellStyle name="Normal 2 58 4 5 2" xfId="15318"/>
    <cellStyle name="Normal 2 58 4 6" xfId="3836"/>
    <cellStyle name="Normal 2 58 4 6 2" xfId="11642"/>
    <cellStyle name="Normal 2 58 4 7" xfId="8225"/>
    <cellStyle name="Normal 2 58 5" xfId="1152"/>
    <cellStyle name="Normal 2 58 5 2" xfId="2545"/>
    <cellStyle name="Normal 2 58 5 2 2" xfId="5964"/>
    <cellStyle name="Normal 2 58 5 2 2 2" xfId="13770"/>
    <cellStyle name="Normal 2 58 5 2 3" xfId="10353"/>
    <cellStyle name="Normal 2 58 5 3" xfId="2120"/>
    <cellStyle name="Normal 2 58 5 3 2" xfId="5541"/>
    <cellStyle name="Normal 2 58 5 3 2 2" xfId="13347"/>
    <cellStyle name="Normal 2 58 5 3 3" xfId="9930"/>
    <cellStyle name="Normal 2 58 5 4" xfId="7513"/>
    <cellStyle name="Normal 2 58 5 4 2" xfId="15319"/>
    <cellStyle name="Normal 2 58 5 5" xfId="4581"/>
    <cellStyle name="Normal 2 58 5 5 2" xfId="12387"/>
    <cellStyle name="Normal 2 58 5 6" xfId="8970"/>
    <cellStyle name="Normal 2 58 6" xfId="1158"/>
    <cellStyle name="Normal 2 58 6 2" xfId="2618"/>
    <cellStyle name="Normal 2 58 6 2 2" xfId="6037"/>
    <cellStyle name="Normal 2 58 6 2 2 2" xfId="13843"/>
    <cellStyle name="Normal 2 58 6 2 3" xfId="10426"/>
    <cellStyle name="Normal 2 58 6 3" xfId="2121"/>
    <cellStyle name="Normal 2 58 6 3 2" xfId="5542"/>
    <cellStyle name="Normal 2 58 6 3 2 2" xfId="13348"/>
    <cellStyle name="Normal 2 58 6 3 3" xfId="9931"/>
    <cellStyle name="Normal 2 58 6 4" xfId="7514"/>
    <cellStyle name="Normal 2 58 6 4 2" xfId="15320"/>
    <cellStyle name="Normal 2 58 6 5" xfId="4587"/>
    <cellStyle name="Normal 2 58 6 5 2" xfId="12393"/>
    <cellStyle name="Normal 2 58 6 6" xfId="8976"/>
    <cellStyle name="Normal 2 58 7" xfId="1159"/>
    <cellStyle name="Normal 2 58 7 2" xfId="2689"/>
    <cellStyle name="Normal 2 58 7 2 2" xfId="6108"/>
    <cellStyle name="Normal 2 58 7 2 2 2" xfId="13914"/>
    <cellStyle name="Normal 2 58 7 2 3" xfId="10497"/>
    <cellStyle name="Normal 2 58 7 3" xfId="2122"/>
    <cellStyle name="Normal 2 58 7 3 2" xfId="5543"/>
    <cellStyle name="Normal 2 58 7 3 2 2" xfId="13349"/>
    <cellStyle name="Normal 2 58 7 3 3" xfId="9932"/>
    <cellStyle name="Normal 2 58 7 4" xfId="7515"/>
    <cellStyle name="Normal 2 58 7 4 2" xfId="15321"/>
    <cellStyle name="Normal 2 58 7 5" xfId="4588"/>
    <cellStyle name="Normal 2 58 7 5 2" xfId="12394"/>
    <cellStyle name="Normal 2 58 7 6" xfId="8977"/>
    <cellStyle name="Normal 2 58 8" xfId="1160"/>
    <cellStyle name="Normal 2 58 8 2" xfId="2762"/>
    <cellStyle name="Normal 2 58 8 2 2" xfId="6181"/>
    <cellStyle name="Normal 2 58 8 2 2 2" xfId="13987"/>
    <cellStyle name="Normal 2 58 8 2 3" xfId="10570"/>
    <cellStyle name="Normal 2 58 8 3" xfId="2123"/>
    <cellStyle name="Normal 2 58 8 3 2" xfId="5544"/>
    <cellStyle name="Normal 2 58 8 3 2 2" xfId="13350"/>
    <cellStyle name="Normal 2 58 8 3 3" xfId="9933"/>
    <cellStyle name="Normal 2 58 8 4" xfId="7516"/>
    <cellStyle name="Normal 2 58 8 4 2" xfId="15322"/>
    <cellStyle name="Normal 2 58 8 5" xfId="4589"/>
    <cellStyle name="Normal 2 58 8 5 2" xfId="12395"/>
    <cellStyle name="Normal 2 58 8 6" xfId="8978"/>
    <cellStyle name="Normal 2 58 9" xfId="1161"/>
    <cellStyle name="Normal 2 58 9 2" xfId="2839"/>
    <cellStyle name="Normal 2 58 9 2 2" xfId="6258"/>
    <cellStyle name="Normal 2 58 9 2 2 2" xfId="14064"/>
    <cellStyle name="Normal 2 58 9 2 3" xfId="10647"/>
    <cellStyle name="Normal 2 58 9 3" xfId="2124"/>
    <cellStyle name="Normal 2 58 9 3 2" xfId="5545"/>
    <cellStyle name="Normal 2 58 9 3 2 2" xfId="13351"/>
    <cellStyle name="Normal 2 58 9 3 3" xfId="9934"/>
    <cellStyle name="Normal 2 58 9 4" xfId="7517"/>
    <cellStyle name="Normal 2 58 9 4 2" xfId="15323"/>
    <cellStyle name="Normal 2 58 9 5" xfId="4590"/>
    <cellStyle name="Normal 2 58 9 5 2" xfId="12396"/>
    <cellStyle name="Normal 2 58 9 6" xfId="8979"/>
    <cellStyle name="Normal 2 59" xfId="147"/>
    <cellStyle name="Normal 2 59 10" xfId="1163"/>
    <cellStyle name="Normal 2 59 10 2" xfId="2915"/>
    <cellStyle name="Normal 2 59 10 2 2" xfId="6334"/>
    <cellStyle name="Normal 2 59 10 2 2 2" xfId="14140"/>
    <cellStyle name="Normal 2 59 10 2 3" xfId="10723"/>
    <cellStyle name="Normal 2 59 10 3" xfId="2126"/>
    <cellStyle name="Normal 2 59 10 3 2" xfId="5547"/>
    <cellStyle name="Normal 2 59 10 3 2 2" xfId="13353"/>
    <cellStyle name="Normal 2 59 10 3 3" xfId="9936"/>
    <cellStyle name="Normal 2 59 10 4" xfId="7519"/>
    <cellStyle name="Normal 2 59 10 4 2" xfId="15325"/>
    <cellStyle name="Normal 2 59 10 5" xfId="4592"/>
    <cellStyle name="Normal 2 59 10 5 2" xfId="12398"/>
    <cellStyle name="Normal 2 59 10 6" xfId="8981"/>
    <cellStyle name="Normal 2 59 11" xfId="1164"/>
    <cellStyle name="Normal 2 59 11 2" xfId="2980"/>
    <cellStyle name="Normal 2 59 11 2 2" xfId="6399"/>
    <cellStyle name="Normal 2 59 11 2 2 2" xfId="14205"/>
    <cellStyle name="Normal 2 59 11 2 3" xfId="10788"/>
    <cellStyle name="Normal 2 59 11 3" xfId="2127"/>
    <cellStyle name="Normal 2 59 11 3 2" xfId="5548"/>
    <cellStyle name="Normal 2 59 11 3 2 2" xfId="13354"/>
    <cellStyle name="Normal 2 59 11 3 3" xfId="9937"/>
    <cellStyle name="Normal 2 59 11 4" xfId="7520"/>
    <cellStyle name="Normal 2 59 11 4 2" xfId="15326"/>
    <cellStyle name="Normal 2 59 11 5" xfId="4593"/>
    <cellStyle name="Normal 2 59 11 5 2" xfId="12399"/>
    <cellStyle name="Normal 2 59 11 6" xfId="8982"/>
    <cellStyle name="Normal 2 59 12" xfId="1491"/>
    <cellStyle name="Normal 2 59 12 2" xfId="2772"/>
    <cellStyle name="Normal 2 59 12 2 2" xfId="6191"/>
    <cellStyle name="Normal 2 59 12 2 2 2" xfId="13997"/>
    <cellStyle name="Normal 2 59 12 2 3" xfId="10580"/>
    <cellStyle name="Normal 2 59 12 3" xfId="4913"/>
    <cellStyle name="Normal 2 59 12 3 2" xfId="12719"/>
    <cellStyle name="Normal 2 59 12 4" xfId="9302"/>
    <cellStyle name="Normal 2 59 13" xfId="2125"/>
    <cellStyle name="Normal 2 59 13 2" xfId="5546"/>
    <cellStyle name="Normal 2 59 13 2 2" xfId="13352"/>
    <cellStyle name="Normal 2 59 13 3" xfId="9935"/>
    <cellStyle name="Normal 2 59 14" xfId="3509"/>
    <cellStyle name="Normal 2 59 14 2" xfId="6927"/>
    <cellStyle name="Normal 2 59 14 2 2" xfId="14733"/>
    <cellStyle name="Normal 2 59 14 3" xfId="11316"/>
    <cellStyle name="Normal 2 59 15" xfId="7518"/>
    <cellStyle name="Normal 2 59 15 2" xfId="15324"/>
    <cellStyle name="Normal 2 59 16" xfId="3577"/>
    <cellStyle name="Normal 2 59 16 2" xfId="11383"/>
    <cellStyle name="Normal 2 59 17" xfId="7970"/>
    <cellStyle name="Normal 2 59 2" xfId="211"/>
    <cellStyle name="Normal 2 59 2 2" xfId="340"/>
    <cellStyle name="Normal 2 59 2 2 2" xfId="600"/>
    <cellStyle name="Normal 2 59 2 2 2 2" xfId="3376"/>
    <cellStyle name="Normal 2 59 2 2 2 2 2" xfId="6795"/>
    <cellStyle name="Normal 2 59 2 2 2 2 2 2" xfId="14601"/>
    <cellStyle name="Normal 2 59 2 2 2 2 3" xfId="11184"/>
    <cellStyle name="Normal 2 59 2 2 2 3" xfId="4032"/>
    <cellStyle name="Normal 2 59 2 2 2 3 2" xfId="11838"/>
    <cellStyle name="Normal 2 59 2 2 2 4" xfId="8421"/>
    <cellStyle name="Normal 2 59 2 2 3" xfId="2325"/>
    <cellStyle name="Normal 2 59 2 2 3 2" xfId="5745"/>
    <cellStyle name="Normal 2 59 2 2 3 2 2" xfId="13551"/>
    <cellStyle name="Normal 2 59 2 2 3 3" xfId="10134"/>
    <cellStyle name="Normal 2 59 2 2 4" xfId="3772"/>
    <cellStyle name="Normal 2 59 2 2 4 2" xfId="11578"/>
    <cellStyle name="Normal 2 59 2 2 5" xfId="8161"/>
    <cellStyle name="Normal 2 59 2 3" xfId="470"/>
    <cellStyle name="Normal 2 59 2 3 2" xfId="3121"/>
    <cellStyle name="Normal 2 59 2 3 2 2" xfId="6540"/>
    <cellStyle name="Normal 2 59 2 3 2 2 2" xfId="14346"/>
    <cellStyle name="Normal 2 59 2 3 2 3" xfId="10929"/>
    <cellStyle name="Normal 2 59 2 3 3" xfId="3902"/>
    <cellStyle name="Normal 2 59 2 3 3 2" xfId="11708"/>
    <cellStyle name="Normal 2 59 2 3 4" xfId="8291"/>
    <cellStyle name="Normal 2 59 2 4" xfId="1165"/>
    <cellStyle name="Normal 2 59 2 4 2" xfId="3048"/>
    <cellStyle name="Normal 2 59 2 4 2 2" xfId="6467"/>
    <cellStyle name="Normal 2 59 2 4 2 2 2" xfId="14273"/>
    <cellStyle name="Normal 2 59 2 4 2 3" xfId="10856"/>
    <cellStyle name="Normal 2 59 2 4 3" xfId="4594"/>
    <cellStyle name="Normal 2 59 2 4 3 2" xfId="12400"/>
    <cellStyle name="Normal 2 59 2 4 4" xfId="8983"/>
    <cellStyle name="Normal 2 59 2 5" xfId="1492"/>
    <cellStyle name="Normal 2 59 2 5 2" xfId="3257"/>
    <cellStyle name="Normal 2 59 2 5 2 2" xfId="6676"/>
    <cellStyle name="Normal 2 59 2 5 2 2 2" xfId="14482"/>
    <cellStyle name="Normal 2 59 2 5 2 3" xfId="11065"/>
    <cellStyle name="Normal 2 59 2 5 3" xfId="4914"/>
    <cellStyle name="Normal 2 59 2 5 3 2" xfId="12720"/>
    <cellStyle name="Normal 2 59 2 5 4" xfId="9303"/>
    <cellStyle name="Normal 2 59 2 6" xfId="2128"/>
    <cellStyle name="Normal 2 59 2 6 2" xfId="5549"/>
    <cellStyle name="Normal 2 59 2 6 2 2" xfId="13355"/>
    <cellStyle name="Normal 2 59 2 6 3" xfId="9938"/>
    <cellStyle name="Normal 2 59 2 7" xfId="7521"/>
    <cellStyle name="Normal 2 59 2 7 2" xfId="15327"/>
    <cellStyle name="Normal 2 59 2 8" xfId="3642"/>
    <cellStyle name="Normal 2 59 2 8 2" xfId="11448"/>
    <cellStyle name="Normal 2 59 2 9" xfId="8033"/>
    <cellStyle name="Normal 2 59 3" xfId="276"/>
    <cellStyle name="Normal 2 59 3 2" xfId="535"/>
    <cellStyle name="Normal 2 59 3 2 2" xfId="2404"/>
    <cellStyle name="Normal 2 59 3 2 2 2" xfId="5824"/>
    <cellStyle name="Normal 2 59 3 2 2 2 2" xfId="13630"/>
    <cellStyle name="Normal 2 59 3 2 2 3" xfId="10213"/>
    <cellStyle name="Normal 2 59 3 2 3" xfId="3967"/>
    <cellStyle name="Normal 2 59 3 2 3 2" xfId="11773"/>
    <cellStyle name="Normal 2 59 3 2 4" xfId="8356"/>
    <cellStyle name="Normal 2 59 3 3" xfId="1166"/>
    <cellStyle name="Normal 2 59 3 3 2" xfId="3174"/>
    <cellStyle name="Normal 2 59 3 3 2 2" xfId="6593"/>
    <cellStyle name="Normal 2 59 3 3 2 2 2" xfId="14399"/>
    <cellStyle name="Normal 2 59 3 3 2 3" xfId="10982"/>
    <cellStyle name="Normal 2 59 3 3 3" xfId="4595"/>
    <cellStyle name="Normal 2 59 3 3 3 2" xfId="12401"/>
    <cellStyle name="Normal 2 59 3 3 4" xfId="8984"/>
    <cellStyle name="Normal 2 59 3 4" xfId="1493"/>
    <cellStyle name="Normal 2 59 3 4 2" xfId="3210"/>
    <cellStyle name="Normal 2 59 3 4 2 2" xfId="6629"/>
    <cellStyle name="Normal 2 59 3 4 2 2 2" xfId="14435"/>
    <cellStyle name="Normal 2 59 3 4 2 3" xfId="11018"/>
    <cellStyle name="Normal 2 59 3 4 3" xfId="4915"/>
    <cellStyle name="Normal 2 59 3 4 3 2" xfId="12721"/>
    <cellStyle name="Normal 2 59 3 4 4" xfId="9304"/>
    <cellStyle name="Normal 2 59 3 5" xfId="2129"/>
    <cellStyle name="Normal 2 59 3 5 2" xfId="5550"/>
    <cellStyle name="Normal 2 59 3 5 2 2" xfId="13356"/>
    <cellStyle name="Normal 2 59 3 5 3" xfId="9939"/>
    <cellStyle name="Normal 2 59 3 6" xfId="7522"/>
    <cellStyle name="Normal 2 59 3 6 2" xfId="15328"/>
    <cellStyle name="Normal 2 59 3 7" xfId="3707"/>
    <cellStyle name="Normal 2 59 3 7 2" xfId="11513"/>
    <cellStyle name="Normal 2 59 3 8" xfId="8097"/>
    <cellStyle name="Normal 2 59 4" xfId="405"/>
    <cellStyle name="Normal 2 59 4 2" xfId="1167"/>
    <cellStyle name="Normal 2 59 4 2 2" xfId="2469"/>
    <cellStyle name="Normal 2 59 4 2 2 2" xfId="5889"/>
    <cellStyle name="Normal 2 59 4 2 2 2 2" xfId="13695"/>
    <cellStyle name="Normal 2 59 4 2 2 3" xfId="10278"/>
    <cellStyle name="Normal 2 59 4 2 3" xfId="4596"/>
    <cellStyle name="Normal 2 59 4 2 3 2" xfId="12402"/>
    <cellStyle name="Normal 2 59 4 2 4" xfId="8985"/>
    <cellStyle name="Normal 2 59 4 3" xfId="1494"/>
    <cellStyle name="Normal 2 59 4 3 2" xfId="3053"/>
    <cellStyle name="Normal 2 59 4 3 2 2" xfId="6472"/>
    <cellStyle name="Normal 2 59 4 3 2 2 2" xfId="14278"/>
    <cellStyle name="Normal 2 59 4 3 2 3" xfId="10861"/>
    <cellStyle name="Normal 2 59 4 3 3" xfId="4916"/>
    <cellStyle name="Normal 2 59 4 3 3 2" xfId="12722"/>
    <cellStyle name="Normal 2 59 4 3 4" xfId="9305"/>
    <cellStyle name="Normal 2 59 4 4" xfId="2130"/>
    <cellStyle name="Normal 2 59 4 4 2" xfId="5551"/>
    <cellStyle name="Normal 2 59 4 4 2 2" xfId="13357"/>
    <cellStyle name="Normal 2 59 4 4 3" xfId="9940"/>
    <cellStyle name="Normal 2 59 4 5" xfId="7523"/>
    <cellStyle name="Normal 2 59 4 5 2" xfId="15329"/>
    <cellStyle name="Normal 2 59 4 6" xfId="3837"/>
    <cellStyle name="Normal 2 59 4 6 2" xfId="11643"/>
    <cellStyle name="Normal 2 59 4 7" xfId="8226"/>
    <cellStyle name="Normal 2 59 5" xfId="1162"/>
    <cellStyle name="Normal 2 59 5 2" xfId="2546"/>
    <cellStyle name="Normal 2 59 5 2 2" xfId="5965"/>
    <cellStyle name="Normal 2 59 5 2 2 2" xfId="13771"/>
    <cellStyle name="Normal 2 59 5 2 3" xfId="10354"/>
    <cellStyle name="Normal 2 59 5 3" xfId="2131"/>
    <cellStyle name="Normal 2 59 5 3 2" xfId="5552"/>
    <cellStyle name="Normal 2 59 5 3 2 2" xfId="13358"/>
    <cellStyle name="Normal 2 59 5 3 3" xfId="9941"/>
    <cellStyle name="Normal 2 59 5 4" xfId="7524"/>
    <cellStyle name="Normal 2 59 5 4 2" xfId="15330"/>
    <cellStyle name="Normal 2 59 5 5" xfId="4591"/>
    <cellStyle name="Normal 2 59 5 5 2" xfId="12397"/>
    <cellStyle name="Normal 2 59 5 6" xfId="8980"/>
    <cellStyle name="Normal 2 59 6" xfId="1168"/>
    <cellStyle name="Normal 2 59 6 2" xfId="2619"/>
    <cellStyle name="Normal 2 59 6 2 2" xfId="6038"/>
    <cellStyle name="Normal 2 59 6 2 2 2" xfId="13844"/>
    <cellStyle name="Normal 2 59 6 2 3" xfId="10427"/>
    <cellStyle name="Normal 2 59 6 3" xfId="2132"/>
    <cellStyle name="Normal 2 59 6 3 2" xfId="5553"/>
    <cellStyle name="Normal 2 59 6 3 2 2" xfId="13359"/>
    <cellStyle name="Normal 2 59 6 3 3" xfId="9942"/>
    <cellStyle name="Normal 2 59 6 4" xfId="7525"/>
    <cellStyle name="Normal 2 59 6 4 2" xfId="15331"/>
    <cellStyle name="Normal 2 59 6 5" xfId="4597"/>
    <cellStyle name="Normal 2 59 6 5 2" xfId="12403"/>
    <cellStyle name="Normal 2 59 6 6" xfId="8986"/>
    <cellStyle name="Normal 2 59 7" xfId="1169"/>
    <cellStyle name="Normal 2 59 7 2" xfId="2690"/>
    <cellStyle name="Normal 2 59 7 2 2" xfId="6109"/>
    <cellStyle name="Normal 2 59 7 2 2 2" xfId="13915"/>
    <cellStyle name="Normal 2 59 7 2 3" xfId="10498"/>
    <cellStyle name="Normal 2 59 7 3" xfId="2133"/>
    <cellStyle name="Normal 2 59 7 3 2" xfId="5554"/>
    <cellStyle name="Normal 2 59 7 3 2 2" xfId="13360"/>
    <cellStyle name="Normal 2 59 7 3 3" xfId="9943"/>
    <cellStyle name="Normal 2 59 7 4" xfId="7526"/>
    <cellStyle name="Normal 2 59 7 4 2" xfId="15332"/>
    <cellStyle name="Normal 2 59 7 5" xfId="4598"/>
    <cellStyle name="Normal 2 59 7 5 2" xfId="12404"/>
    <cellStyle name="Normal 2 59 7 6" xfId="8987"/>
    <cellStyle name="Normal 2 59 8" xfId="1170"/>
    <cellStyle name="Normal 2 59 8 2" xfId="2763"/>
    <cellStyle name="Normal 2 59 8 2 2" xfId="6182"/>
    <cellStyle name="Normal 2 59 8 2 2 2" xfId="13988"/>
    <cellStyle name="Normal 2 59 8 2 3" xfId="10571"/>
    <cellStyle name="Normal 2 59 8 3" xfId="2134"/>
    <cellStyle name="Normal 2 59 8 3 2" xfId="5555"/>
    <cellStyle name="Normal 2 59 8 3 2 2" xfId="13361"/>
    <cellStyle name="Normal 2 59 8 3 3" xfId="9944"/>
    <cellStyle name="Normal 2 59 8 4" xfId="7527"/>
    <cellStyle name="Normal 2 59 8 4 2" xfId="15333"/>
    <cellStyle name="Normal 2 59 8 5" xfId="4599"/>
    <cellStyle name="Normal 2 59 8 5 2" xfId="12405"/>
    <cellStyle name="Normal 2 59 8 6" xfId="8988"/>
    <cellStyle name="Normal 2 59 9" xfId="1171"/>
    <cellStyle name="Normal 2 59 9 2" xfId="2840"/>
    <cellStyle name="Normal 2 59 9 2 2" xfId="6259"/>
    <cellStyle name="Normal 2 59 9 2 2 2" xfId="14065"/>
    <cellStyle name="Normal 2 59 9 2 3" xfId="10648"/>
    <cellStyle name="Normal 2 59 9 3" xfId="2135"/>
    <cellStyle name="Normal 2 59 9 3 2" xfId="5556"/>
    <cellStyle name="Normal 2 59 9 3 2 2" xfId="13362"/>
    <cellStyle name="Normal 2 59 9 3 3" xfId="9945"/>
    <cellStyle name="Normal 2 59 9 4" xfId="7528"/>
    <cellStyle name="Normal 2 59 9 4 2" xfId="15334"/>
    <cellStyle name="Normal 2 59 9 5" xfId="4600"/>
    <cellStyle name="Normal 2 59 9 5 2" xfId="12406"/>
    <cellStyle name="Normal 2 59 9 6" xfId="8989"/>
    <cellStyle name="Normal 2 6" xfId="90"/>
    <cellStyle name="Normal 2 6 10" xfId="1173"/>
    <cellStyle name="Normal 2 6 10 2" xfId="2859"/>
    <cellStyle name="Normal 2 6 10 2 2" xfId="6278"/>
    <cellStyle name="Normal 2 6 10 2 2 2" xfId="14084"/>
    <cellStyle name="Normal 2 6 10 2 3" xfId="10667"/>
    <cellStyle name="Normal 2 6 10 3" xfId="2137"/>
    <cellStyle name="Normal 2 6 10 3 2" xfId="5558"/>
    <cellStyle name="Normal 2 6 10 3 2 2" xfId="13364"/>
    <cellStyle name="Normal 2 6 10 3 3" xfId="9947"/>
    <cellStyle name="Normal 2 6 10 4" xfId="7530"/>
    <cellStyle name="Normal 2 6 10 4 2" xfId="15336"/>
    <cellStyle name="Normal 2 6 10 5" xfId="4602"/>
    <cellStyle name="Normal 2 6 10 5 2" xfId="12408"/>
    <cellStyle name="Normal 2 6 10 6" xfId="8991"/>
    <cellStyle name="Normal 2 6 11" xfId="1174"/>
    <cellStyle name="Normal 2 6 11 2" xfId="2924"/>
    <cellStyle name="Normal 2 6 11 2 2" xfId="6343"/>
    <cellStyle name="Normal 2 6 11 2 2 2" xfId="14149"/>
    <cellStyle name="Normal 2 6 11 2 3" xfId="10732"/>
    <cellStyle name="Normal 2 6 11 3" xfId="2138"/>
    <cellStyle name="Normal 2 6 11 3 2" xfId="5559"/>
    <cellStyle name="Normal 2 6 11 3 2 2" xfId="13365"/>
    <cellStyle name="Normal 2 6 11 3 3" xfId="9948"/>
    <cellStyle name="Normal 2 6 11 4" xfId="7531"/>
    <cellStyle name="Normal 2 6 11 4 2" xfId="15337"/>
    <cellStyle name="Normal 2 6 11 5" xfId="4603"/>
    <cellStyle name="Normal 2 6 11 5 2" xfId="12409"/>
    <cellStyle name="Normal 2 6 11 6" xfId="8992"/>
    <cellStyle name="Normal 2 6 12" xfId="1495"/>
    <cellStyle name="Normal 2 6 12 2" xfId="2699"/>
    <cellStyle name="Normal 2 6 12 2 2" xfId="6118"/>
    <cellStyle name="Normal 2 6 12 2 2 2" xfId="13924"/>
    <cellStyle name="Normal 2 6 12 2 3" xfId="10507"/>
    <cellStyle name="Normal 2 6 12 3" xfId="4917"/>
    <cellStyle name="Normal 2 6 12 3 2" xfId="12723"/>
    <cellStyle name="Normal 2 6 12 4" xfId="9306"/>
    <cellStyle name="Normal 2 6 13" xfId="2136"/>
    <cellStyle name="Normal 2 6 13 2" xfId="5557"/>
    <cellStyle name="Normal 2 6 13 2 2" xfId="13363"/>
    <cellStyle name="Normal 2 6 13 3" xfId="9946"/>
    <cellStyle name="Normal 2 6 14" xfId="3452"/>
    <cellStyle name="Normal 2 6 14 2" xfId="6870"/>
    <cellStyle name="Normal 2 6 14 2 2" xfId="14676"/>
    <cellStyle name="Normal 2 6 14 3" xfId="11259"/>
    <cellStyle name="Normal 2 6 15" xfId="7529"/>
    <cellStyle name="Normal 2 6 15 2" xfId="15335"/>
    <cellStyle name="Normal 2 6 16" xfId="3520"/>
    <cellStyle name="Normal 2 6 16 2" xfId="11326"/>
    <cellStyle name="Normal 2 6 17" xfId="7913"/>
    <cellStyle name="Normal 2 6 2" xfId="157"/>
    <cellStyle name="Normal 2 6 2 2" xfId="284"/>
    <cellStyle name="Normal 2 6 2 2 2" xfId="544"/>
    <cellStyle name="Normal 2 6 2 2 2 2" xfId="3291"/>
    <cellStyle name="Normal 2 6 2 2 2 2 2" xfId="6710"/>
    <cellStyle name="Normal 2 6 2 2 2 2 2 2" xfId="14516"/>
    <cellStyle name="Normal 2 6 2 2 2 2 3" xfId="11099"/>
    <cellStyle name="Normal 2 6 2 2 2 3" xfId="3976"/>
    <cellStyle name="Normal 2 6 2 2 2 3 2" xfId="11782"/>
    <cellStyle name="Normal 2 6 2 2 2 4" xfId="8365"/>
    <cellStyle name="Normal 2 6 2 2 3" xfId="2269"/>
    <cellStyle name="Normal 2 6 2 2 3 2" xfId="5689"/>
    <cellStyle name="Normal 2 6 2 2 3 2 2" xfId="13495"/>
    <cellStyle name="Normal 2 6 2 2 3 3" xfId="10078"/>
    <cellStyle name="Normal 2 6 2 2 4" xfId="3716"/>
    <cellStyle name="Normal 2 6 2 2 4 2" xfId="11522"/>
    <cellStyle name="Normal 2 6 2 2 5" xfId="8105"/>
    <cellStyle name="Normal 2 6 2 3" xfId="414"/>
    <cellStyle name="Normal 2 6 2 3 2" xfId="3107"/>
    <cellStyle name="Normal 2 6 2 3 2 2" xfId="6526"/>
    <cellStyle name="Normal 2 6 2 3 2 2 2" xfId="14332"/>
    <cellStyle name="Normal 2 6 2 3 2 3" xfId="10915"/>
    <cellStyle name="Normal 2 6 2 3 3" xfId="3846"/>
    <cellStyle name="Normal 2 6 2 3 3 2" xfId="11652"/>
    <cellStyle name="Normal 2 6 2 3 4" xfId="8235"/>
    <cellStyle name="Normal 2 6 2 4" xfId="1175"/>
    <cellStyle name="Normal 2 6 2 4 2" xfId="3068"/>
    <cellStyle name="Normal 2 6 2 4 2 2" xfId="6487"/>
    <cellStyle name="Normal 2 6 2 4 2 2 2" xfId="14293"/>
    <cellStyle name="Normal 2 6 2 4 2 3" xfId="10876"/>
    <cellStyle name="Normal 2 6 2 4 3" xfId="4604"/>
    <cellStyle name="Normal 2 6 2 4 3 2" xfId="12410"/>
    <cellStyle name="Normal 2 6 2 4 4" xfId="8993"/>
    <cellStyle name="Normal 2 6 2 5" xfId="1496"/>
    <cellStyle name="Normal 2 6 2 5 2" xfId="3384"/>
    <cellStyle name="Normal 2 6 2 5 2 2" xfId="6803"/>
    <cellStyle name="Normal 2 6 2 5 2 2 2" xfId="14609"/>
    <cellStyle name="Normal 2 6 2 5 2 3" xfId="11192"/>
    <cellStyle name="Normal 2 6 2 5 3" xfId="4918"/>
    <cellStyle name="Normal 2 6 2 5 3 2" xfId="12724"/>
    <cellStyle name="Normal 2 6 2 5 4" xfId="9307"/>
    <cellStyle name="Normal 2 6 2 6" xfId="2139"/>
    <cellStyle name="Normal 2 6 2 6 2" xfId="5560"/>
    <cellStyle name="Normal 2 6 2 6 2 2" xfId="13366"/>
    <cellStyle name="Normal 2 6 2 6 3" xfId="9949"/>
    <cellStyle name="Normal 2 6 2 7" xfId="7532"/>
    <cellStyle name="Normal 2 6 2 7 2" xfId="15338"/>
    <cellStyle name="Normal 2 6 2 8" xfId="3586"/>
    <cellStyle name="Normal 2 6 2 8 2" xfId="11392"/>
    <cellStyle name="Normal 2 6 2 9" xfId="7979"/>
    <cellStyle name="Normal 2 6 3" xfId="220"/>
    <cellStyle name="Normal 2 6 3 2" xfId="479"/>
    <cellStyle name="Normal 2 6 3 2 2" xfId="2348"/>
    <cellStyle name="Normal 2 6 3 2 2 2" xfId="5768"/>
    <cellStyle name="Normal 2 6 3 2 2 2 2" xfId="13574"/>
    <cellStyle name="Normal 2 6 3 2 2 3" xfId="10157"/>
    <cellStyle name="Normal 2 6 3 2 3" xfId="3911"/>
    <cellStyle name="Normal 2 6 3 2 3 2" xfId="11717"/>
    <cellStyle name="Normal 2 6 3 2 4" xfId="8300"/>
    <cellStyle name="Normal 2 6 3 3" xfId="1176"/>
    <cellStyle name="Normal 2 6 3 3 2" xfId="3296"/>
    <cellStyle name="Normal 2 6 3 3 2 2" xfId="6715"/>
    <cellStyle name="Normal 2 6 3 3 2 2 2" xfId="14521"/>
    <cellStyle name="Normal 2 6 3 3 2 3" xfId="11104"/>
    <cellStyle name="Normal 2 6 3 3 3" xfId="4605"/>
    <cellStyle name="Normal 2 6 3 3 3 2" xfId="12411"/>
    <cellStyle name="Normal 2 6 3 3 4" xfId="8994"/>
    <cellStyle name="Normal 2 6 3 4" xfId="1497"/>
    <cellStyle name="Normal 2 6 3 4 2" xfId="3211"/>
    <cellStyle name="Normal 2 6 3 4 2 2" xfId="6630"/>
    <cellStyle name="Normal 2 6 3 4 2 2 2" xfId="14436"/>
    <cellStyle name="Normal 2 6 3 4 2 3" xfId="11019"/>
    <cellStyle name="Normal 2 6 3 4 3" xfId="4919"/>
    <cellStyle name="Normal 2 6 3 4 3 2" xfId="12725"/>
    <cellStyle name="Normal 2 6 3 4 4" xfId="9308"/>
    <cellStyle name="Normal 2 6 3 5" xfId="2140"/>
    <cellStyle name="Normal 2 6 3 5 2" xfId="5561"/>
    <cellStyle name="Normal 2 6 3 5 2 2" xfId="13367"/>
    <cellStyle name="Normal 2 6 3 5 3" xfId="9950"/>
    <cellStyle name="Normal 2 6 3 6" xfId="7533"/>
    <cellStyle name="Normal 2 6 3 6 2" xfId="15339"/>
    <cellStyle name="Normal 2 6 3 7" xfId="3651"/>
    <cellStyle name="Normal 2 6 3 7 2" xfId="11457"/>
    <cellStyle name="Normal 2 6 3 8" xfId="8041"/>
    <cellStyle name="Normal 2 6 4" xfId="349"/>
    <cellStyle name="Normal 2 6 4 2" xfId="1177"/>
    <cellStyle name="Normal 2 6 4 2 2" xfId="2413"/>
    <cellStyle name="Normal 2 6 4 2 2 2" xfId="5833"/>
    <cellStyle name="Normal 2 6 4 2 2 2 2" xfId="13639"/>
    <cellStyle name="Normal 2 6 4 2 2 3" xfId="10222"/>
    <cellStyle name="Normal 2 6 4 2 3" xfId="4606"/>
    <cellStyle name="Normal 2 6 4 2 3 2" xfId="12412"/>
    <cellStyle name="Normal 2 6 4 2 4" xfId="8995"/>
    <cellStyle name="Normal 2 6 4 3" xfId="1498"/>
    <cellStyle name="Normal 2 6 4 3 2" xfId="3080"/>
    <cellStyle name="Normal 2 6 4 3 2 2" xfId="6499"/>
    <cellStyle name="Normal 2 6 4 3 2 2 2" xfId="14305"/>
    <cellStyle name="Normal 2 6 4 3 2 3" xfId="10888"/>
    <cellStyle name="Normal 2 6 4 3 3" xfId="4920"/>
    <cellStyle name="Normal 2 6 4 3 3 2" xfId="12726"/>
    <cellStyle name="Normal 2 6 4 3 4" xfId="9309"/>
    <cellStyle name="Normal 2 6 4 4" xfId="2141"/>
    <cellStyle name="Normal 2 6 4 4 2" xfId="5562"/>
    <cellStyle name="Normal 2 6 4 4 2 2" xfId="13368"/>
    <cellStyle name="Normal 2 6 4 4 3" xfId="9951"/>
    <cellStyle name="Normal 2 6 4 5" xfId="7534"/>
    <cellStyle name="Normal 2 6 4 5 2" xfId="15340"/>
    <cellStyle name="Normal 2 6 4 6" xfId="3781"/>
    <cellStyle name="Normal 2 6 4 6 2" xfId="11587"/>
    <cellStyle name="Normal 2 6 4 7" xfId="8170"/>
    <cellStyle name="Normal 2 6 5" xfId="1172"/>
    <cellStyle name="Normal 2 6 5 2" xfId="2490"/>
    <cellStyle name="Normal 2 6 5 2 2" xfId="5909"/>
    <cellStyle name="Normal 2 6 5 2 2 2" xfId="13715"/>
    <cellStyle name="Normal 2 6 5 2 3" xfId="10298"/>
    <cellStyle name="Normal 2 6 5 3" xfId="2142"/>
    <cellStyle name="Normal 2 6 5 3 2" xfId="5563"/>
    <cellStyle name="Normal 2 6 5 3 2 2" xfId="13369"/>
    <cellStyle name="Normal 2 6 5 3 3" xfId="9952"/>
    <cellStyle name="Normal 2 6 5 4" xfId="7535"/>
    <cellStyle name="Normal 2 6 5 4 2" xfId="15341"/>
    <cellStyle name="Normal 2 6 5 5" xfId="4601"/>
    <cellStyle name="Normal 2 6 5 5 2" xfId="12407"/>
    <cellStyle name="Normal 2 6 5 6" xfId="8990"/>
    <cellStyle name="Normal 2 6 6" xfId="1178"/>
    <cellStyle name="Normal 2 6 6 2" xfId="2563"/>
    <cellStyle name="Normal 2 6 6 2 2" xfId="5982"/>
    <cellStyle name="Normal 2 6 6 2 2 2" xfId="13788"/>
    <cellStyle name="Normal 2 6 6 2 3" xfId="10371"/>
    <cellStyle name="Normal 2 6 6 3" xfId="2143"/>
    <cellStyle name="Normal 2 6 6 3 2" xfId="5564"/>
    <cellStyle name="Normal 2 6 6 3 2 2" xfId="13370"/>
    <cellStyle name="Normal 2 6 6 3 3" xfId="9953"/>
    <cellStyle name="Normal 2 6 6 4" xfId="7536"/>
    <cellStyle name="Normal 2 6 6 4 2" xfId="15342"/>
    <cellStyle name="Normal 2 6 6 5" xfId="4607"/>
    <cellStyle name="Normal 2 6 6 5 2" xfId="12413"/>
    <cellStyle name="Normal 2 6 6 6" xfId="8996"/>
    <cellStyle name="Normal 2 6 7" xfId="1179"/>
    <cellStyle name="Normal 2 6 7 2" xfId="2634"/>
    <cellStyle name="Normal 2 6 7 2 2" xfId="6053"/>
    <cellStyle name="Normal 2 6 7 2 2 2" xfId="13859"/>
    <cellStyle name="Normal 2 6 7 2 3" xfId="10442"/>
    <cellStyle name="Normal 2 6 7 3" xfId="2144"/>
    <cellStyle name="Normal 2 6 7 3 2" xfId="5565"/>
    <cellStyle name="Normal 2 6 7 3 2 2" xfId="13371"/>
    <cellStyle name="Normal 2 6 7 3 3" xfId="9954"/>
    <cellStyle name="Normal 2 6 7 4" xfId="7537"/>
    <cellStyle name="Normal 2 6 7 4 2" xfId="15343"/>
    <cellStyle name="Normal 2 6 7 5" xfId="4608"/>
    <cellStyle name="Normal 2 6 7 5 2" xfId="12414"/>
    <cellStyle name="Normal 2 6 7 6" xfId="8997"/>
    <cellStyle name="Normal 2 6 8" xfId="1180"/>
    <cellStyle name="Normal 2 6 8 2" xfId="2707"/>
    <cellStyle name="Normal 2 6 8 2 2" xfId="6126"/>
    <cellStyle name="Normal 2 6 8 2 2 2" xfId="13932"/>
    <cellStyle name="Normal 2 6 8 2 3" xfId="10515"/>
    <cellStyle name="Normal 2 6 8 3" xfId="2145"/>
    <cellStyle name="Normal 2 6 8 3 2" xfId="5566"/>
    <cellStyle name="Normal 2 6 8 3 2 2" xfId="13372"/>
    <cellStyle name="Normal 2 6 8 3 3" xfId="9955"/>
    <cellStyle name="Normal 2 6 8 4" xfId="7538"/>
    <cellStyle name="Normal 2 6 8 4 2" xfId="15344"/>
    <cellStyle name="Normal 2 6 8 5" xfId="4609"/>
    <cellStyle name="Normal 2 6 8 5 2" xfId="12415"/>
    <cellStyle name="Normal 2 6 8 6" xfId="8998"/>
    <cellStyle name="Normal 2 6 9" xfId="1181"/>
    <cellStyle name="Normal 2 6 9 2" xfId="2784"/>
    <cellStyle name="Normal 2 6 9 2 2" xfId="6203"/>
    <cellStyle name="Normal 2 6 9 2 2 2" xfId="14009"/>
    <cellStyle name="Normal 2 6 9 2 3" xfId="10592"/>
    <cellStyle name="Normal 2 6 9 3" xfId="2146"/>
    <cellStyle name="Normal 2 6 9 3 2" xfId="5567"/>
    <cellStyle name="Normal 2 6 9 3 2 2" xfId="13373"/>
    <cellStyle name="Normal 2 6 9 3 3" xfId="9956"/>
    <cellStyle name="Normal 2 6 9 4" xfId="7539"/>
    <cellStyle name="Normal 2 6 9 4 2" xfId="15345"/>
    <cellStyle name="Normal 2 6 9 5" xfId="4610"/>
    <cellStyle name="Normal 2 6 9 5 2" xfId="12416"/>
    <cellStyle name="Normal 2 6 9 6" xfId="8999"/>
    <cellStyle name="Normal 2 60" xfId="148"/>
    <cellStyle name="Normal 2 60 10" xfId="1183"/>
    <cellStyle name="Normal 2 60 10 2" xfId="2916"/>
    <cellStyle name="Normal 2 60 10 2 2" xfId="6335"/>
    <cellStyle name="Normal 2 60 10 2 2 2" xfId="14141"/>
    <cellStyle name="Normal 2 60 10 2 3" xfId="10724"/>
    <cellStyle name="Normal 2 60 10 3" xfId="2148"/>
    <cellStyle name="Normal 2 60 10 3 2" xfId="5569"/>
    <cellStyle name="Normal 2 60 10 3 2 2" xfId="13375"/>
    <cellStyle name="Normal 2 60 10 3 3" xfId="9958"/>
    <cellStyle name="Normal 2 60 10 4" xfId="7541"/>
    <cellStyle name="Normal 2 60 10 4 2" xfId="15347"/>
    <cellStyle name="Normal 2 60 10 5" xfId="4612"/>
    <cellStyle name="Normal 2 60 10 5 2" xfId="12418"/>
    <cellStyle name="Normal 2 60 10 6" xfId="9001"/>
    <cellStyle name="Normal 2 60 11" xfId="1184"/>
    <cellStyle name="Normal 2 60 11 2" xfId="2981"/>
    <cellStyle name="Normal 2 60 11 2 2" xfId="6400"/>
    <cellStyle name="Normal 2 60 11 2 2 2" xfId="14206"/>
    <cellStyle name="Normal 2 60 11 2 3" xfId="10789"/>
    <cellStyle name="Normal 2 60 11 3" xfId="2149"/>
    <cellStyle name="Normal 2 60 11 3 2" xfId="5570"/>
    <cellStyle name="Normal 2 60 11 3 2 2" xfId="13376"/>
    <cellStyle name="Normal 2 60 11 3 3" xfId="9959"/>
    <cellStyle name="Normal 2 60 11 4" xfId="7542"/>
    <cellStyle name="Normal 2 60 11 4 2" xfId="15348"/>
    <cellStyle name="Normal 2 60 11 5" xfId="4613"/>
    <cellStyle name="Normal 2 60 11 5 2" xfId="12419"/>
    <cellStyle name="Normal 2 60 11 6" xfId="9002"/>
    <cellStyle name="Normal 2 60 12" xfId="1499"/>
    <cellStyle name="Normal 2 60 12 2" xfId="2485"/>
    <cellStyle name="Normal 2 60 12 2 2" xfId="5905"/>
    <cellStyle name="Normal 2 60 12 2 2 2" xfId="13711"/>
    <cellStyle name="Normal 2 60 12 2 3" xfId="10294"/>
    <cellStyle name="Normal 2 60 12 3" xfId="4921"/>
    <cellStyle name="Normal 2 60 12 3 2" xfId="12727"/>
    <cellStyle name="Normal 2 60 12 4" xfId="9310"/>
    <cellStyle name="Normal 2 60 13" xfId="2147"/>
    <cellStyle name="Normal 2 60 13 2" xfId="5568"/>
    <cellStyle name="Normal 2 60 13 2 2" xfId="13374"/>
    <cellStyle name="Normal 2 60 13 3" xfId="9957"/>
    <cellStyle name="Normal 2 60 14" xfId="3510"/>
    <cellStyle name="Normal 2 60 14 2" xfId="6928"/>
    <cellStyle name="Normal 2 60 14 2 2" xfId="14734"/>
    <cellStyle name="Normal 2 60 14 3" xfId="11317"/>
    <cellStyle name="Normal 2 60 15" xfId="7540"/>
    <cellStyle name="Normal 2 60 15 2" xfId="15346"/>
    <cellStyle name="Normal 2 60 16" xfId="3578"/>
    <cellStyle name="Normal 2 60 16 2" xfId="11384"/>
    <cellStyle name="Normal 2 60 17" xfId="7971"/>
    <cellStyle name="Normal 2 60 2" xfId="212"/>
    <cellStyle name="Normal 2 60 2 2" xfId="341"/>
    <cellStyle name="Normal 2 60 2 2 2" xfId="601"/>
    <cellStyle name="Normal 2 60 2 2 2 2" xfId="3238"/>
    <cellStyle name="Normal 2 60 2 2 2 2 2" xfId="6657"/>
    <cellStyle name="Normal 2 60 2 2 2 2 2 2" xfId="14463"/>
    <cellStyle name="Normal 2 60 2 2 2 2 3" xfId="11046"/>
    <cellStyle name="Normal 2 60 2 2 2 3" xfId="4033"/>
    <cellStyle name="Normal 2 60 2 2 2 3 2" xfId="11839"/>
    <cellStyle name="Normal 2 60 2 2 2 4" xfId="8422"/>
    <cellStyle name="Normal 2 60 2 2 3" xfId="2326"/>
    <cellStyle name="Normal 2 60 2 2 3 2" xfId="5746"/>
    <cellStyle name="Normal 2 60 2 2 3 2 2" xfId="13552"/>
    <cellStyle name="Normal 2 60 2 2 3 3" xfId="10135"/>
    <cellStyle name="Normal 2 60 2 2 4" xfId="3773"/>
    <cellStyle name="Normal 2 60 2 2 4 2" xfId="11579"/>
    <cellStyle name="Normal 2 60 2 2 5" xfId="8162"/>
    <cellStyle name="Normal 2 60 2 3" xfId="471"/>
    <cellStyle name="Normal 2 60 2 3 2" xfId="3006"/>
    <cellStyle name="Normal 2 60 2 3 2 2" xfId="6425"/>
    <cellStyle name="Normal 2 60 2 3 2 2 2" xfId="14231"/>
    <cellStyle name="Normal 2 60 2 3 2 3" xfId="10814"/>
    <cellStyle name="Normal 2 60 2 3 3" xfId="3903"/>
    <cellStyle name="Normal 2 60 2 3 3 2" xfId="11709"/>
    <cellStyle name="Normal 2 60 2 3 4" xfId="8292"/>
    <cellStyle name="Normal 2 60 2 4" xfId="1185"/>
    <cellStyle name="Normal 2 60 2 4 2" xfId="3035"/>
    <cellStyle name="Normal 2 60 2 4 2 2" xfId="6454"/>
    <cellStyle name="Normal 2 60 2 4 2 2 2" xfId="14260"/>
    <cellStyle name="Normal 2 60 2 4 2 3" xfId="10843"/>
    <cellStyle name="Normal 2 60 2 4 3" xfId="4614"/>
    <cellStyle name="Normal 2 60 2 4 3 2" xfId="12420"/>
    <cellStyle name="Normal 2 60 2 4 4" xfId="9003"/>
    <cellStyle name="Normal 2 60 2 5" xfId="1500"/>
    <cellStyle name="Normal 2 60 2 5 2" xfId="3264"/>
    <cellStyle name="Normal 2 60 2 5 2 2" xfId="6683"/>
    <cellStyle name="Normal 2 60 2 5 2 2 2" xfId="14489"/>
    <cellStyle name="Normal 2 60 2 5 2 3" xfId="11072"/>
    <cellStyle name="Normal 2 60 2 5 3" xfId="4922"/>
    <cellStyle name="Normal 2 60 2 5 3 2" xfId="12728"/>
    <cellStyle name="Normal 2 60 2 5 4" xfId="9311"/>
    <cellStyle name="Normal 2 60 2 6" xfId="2150"/>
    <cellStyle name="Normal 2 60 2 6 2" xfId="5571"/>
    <cellStyle name="Normal 2 60 2 6 2 2" xfId="13377"/>
    <cellStyle name="Normal 2 60 2 6 3" xfId="9960"/>
    <cellStyle name="Normal 2 60 2 7" xfId="7543"/>
    <cellStyle name="Normal 2 60 2 7 2" xfId="15349"/>
    <cellStyle name="Normal 2 60 2 8" xfId="3643"/>
    <cellStyle name="Normal 2 60 2 8 2" xfId="11449"/>
    <cellStyle name="Normal 2 60 2 9" xfId="8034"/>
    <cellStyle name="Normal 2 60 3" xfId="277"/>
    <cellStyle name="Normal 2 60 3 2" xfId="536"/>
    <cellStyle name="Normal 2 60 3 2 2" xfId="2405"/>
    <cellStyle name="Normal 2 60 3 2 2 2" xfId="5825"/>
    <cellStyle name="Normal 2 60 3 2 2 2 2" xfId="13631"/>
    <cellStyle name="Normal 2 60 3 2 2 3" xfId="10214"/>
    <cellStyle name="Normal 2 60 3 2 3" xfId="3968"/>
    <cellStyle name="Normal 2 60 3 2 3 2" xfId="11774"/>
    <cellStyle name="Normal 2 60 3 2 4" xfId="8357"/>
    <cellStyle name="Normal 2 60 3 3" xfId="1186"/>
    <cellStyle name="Normal 2 60 3 3 2" xfId="3443"/>
    <cellStyle name="Normal 2 60 3 3 2 2" xfId="6862"/>
    <cellStyle name="Normal 2 60 3 3 2 2 2" xfId="14668"/>
    <cellStyle name="Normal 2 60 3 3 2 3" xfId="11251"/>
    <cellStyle name="Normal 2 60 3 3 3" xfId="4615"/>
    <cellStyle name="Normal 2 60 3 3 3 2" xfId="12421"/>
    <cellStyle name="Normal 2 60 3 3 4" xfId="9004"/>
    <cellStyle name="Normal 2 60 3 4" xfId="1501"/>
    <cellStyle name="Normal 2 60 3 4 2" xfId="3212"/>
    <cellStyle name="Normal 2 60 3 4 2 2" xfId="6631"/>
    <cellStyle name="Normal 2 60 3 4 2 2 2" xfId="14437"/>
    <cellStyle name="Normal 2 60 3 4 2 3" xfId="11020"/>
    <cellStyle name="Normal 2 60 3 4 3" xfId="4923"/>
    <cellStyle name="Normal 2 60 3 4 3 2" xfId="12729"/>
    <cellStyle name="Normal 2 60 3 4 4" xfId="9312"/>
    <cellStyle name="Normal 2 60 3 5" xfId="2151"/>
    <cellStyle name="Normal 2 60 3 5 2" xfId="5572"/>
    <cellStyle name="Normal 2 60 3 5 2 2" xfId="13378"/>
    <cellStyle name="Normal 2 60 3 5 3" xfId="9961"/>
    <cellStyle name="Normal 2 60 3 6" xfId="7544"/>
    <cellStyle name="Normal 2 60 3 6 2" xfId="15350"/>
    <cellStyle name="Normal 2 60 3 7" xfId="3708"/>
    <cellStyle name="Normal 2 60 3 7 2" xfId="11514"/>
    <cellStyle name="Normal 2 60 3 8" xfId="8098"/>
    <cellStyle name="Normal 2 60 4" xfId="406"/>
    <cellStyle name="Normal 2 60 4 2" xfId="1187"/>
    <cellStyle name="Normal 2 60 4 2 2" xfId="2470"/>
    <cellStyle name="Normal 2 60 4 2 2 2" xfId="5890"/>
    <cellStyle name="Normal 2 60 4 2 2 2 2" xfId="13696"/>
    <cellStyle name="Normal 2 60 4 2 2 3" xfId="10279"/>
    <cellStyle name="Normal 2 60 4 2 3" xfId="4616"/>
    <cellStyle name="Normal 2 60 4 2 3 2" xfId="12422"/>
    <cellStyle name="Normal 2 60 4 2 4" xfId="9005"/>
    <cellStyle name="Normal 2 60 4 3" xfId="1502"/>
    <cellStyle name="Normal 2 60 4 3 2" xfId="3104"/>
    <cellStyle name="Normal 2 60 4 3 2 2" xfId="6523"/>
    <cellStyle name="Normal 2 60 4 3 2 2 2" xfId="14329"/>
    <cellStyle name="Normal 2 60 4 3 2 3" xfId="10912"/>
    <cellStyle name="Normal 2 60 4 3 3" xfId="4924"/>
    <cellStyle name="Normal 2 60 4 3 3 2" xfId="12730"/>
    <cellStyle name="Normal 2 60 4 3 4" xfId="9313"/>
    <cellStyle name="Normal 2 60 4 4" xfId="2152"/>
    <cellStyle name="Normal 2 60 4 4 2" xfId="5573"/>
    <cellStyle name="Normal 2 60 4 4 2 2" xfId="13379"/>
    <cellStyle name="Normal 2 60 4 4 3" xfId="9962"/>
    <cellStyle name="Normal 2 60 4 5" xfId="7545"/>
    <cellStyle name="Normal 2 60 4 5 2" xfId="15351"/>
    <cellStyle name="Normal 2 60 4 6" xfId="3838"/>
    <cellStyle name="Normal 2 60 4 6 2" xfId="11644"/>
    <cellStyle name="Normal 2 60 4 7" xfId="8227"/>
    <cellStyle name="Normal 2 60 5" xfId="1182"/>
    <cellStyle name="Normal 2 60 5 2" xfId="2547"/>
    <cellStyle name="Normal 2 60 5 2 2" xfId="5966"/>
    <cellStyle name="Normal 2 60 5 2 2 2" xfId="13772"/>
    <cellStyle name="Normal 2 60 5 2 3" xfId="10355"/>
    <cellStyle name="Normal 2 60 5 3" xfId="2153"/>
    <cellStyle name="Normal 2 60 5 3 2" xfId="5574"/>
    <cellStyle name="Normal 2 60 5 3 2 2" xfId="13380"/>
    <cellStyle name="Normal 2 60 5 3 3" xfId="9963"/>
    <cellStyle name="Normal 2 60 5 4" xfId="7546"/>
    <cellStyle name="Normal 2 60 5 4 2" xfId="15352"/>
    <cellStyle name="Normal 2 60 5 5" xfId="4611"/>
    <cellStyle name="Normal 2 60 5 5 2" xfId="12417"/>
    <cellStyle name="Normal 2 60 5 6" xfId="9000"/>
    <cellStyle name="Normal 2 60 6" xfId="1189"/>
    <cellStyle name="Normal 2 60 6 2" xfId="2620"/>
    <cellStyle name="Normal 2 60 6 2 2" xfId="6039"/>
    <cellStyle name="Normal 2 60 6 2 2 2" xfId="13845"/>
    <cellStyle name="Normal 2 60 6 2 3" xfId="10428"/>
    <cellStyle name="Normal 2 60 6 3" xfId="2154"/>
    <cellStyle name="Normal 2 60 6 3 2" xfId="5575"/>
    <cellStyle name="Normal 2 60 6 3 2 2" xfId="13381"/>
    <cellStyle name="Normal 2 60 6 3 3" xfId="9964"/>
    <cellStyle name="Normal 2 60 6 4" xfId="7547"/>
    <cellStyle name="Normal 2 60 6 4 2" xfId="15353"/>
    <cellStyle name="Normal 2 60 6 5" xfId="4618"/>
    <cellStyle name="Normal 2 60 6 5 2" xfId="12424"/>
    <cellStyle name="Normal 2 60 6 6" xfId="9007"/>
    <cellStyle name="Normal 2 60 7" xfId="1190"/>
    <cellStyle name="Normal 2 60 7 2" xfId="2691"/>
    <cellStyle name="Normal 2 60 7 2 2" xfId="6110"/>
    <cellStyle name="Normal 2 60 7 2 2 2" xfId="13916"/>
    <cellStyle name="Normal 2 60 7 2 3" xfId="10499"/>
    <cellStyle name="Normal 2 60 7 3" xfId="2155"/>
    <cellStyle name="Normal 2 60 7 3 2" xfId="5576"/>
    <cellStyle name="Normal 2 60 7 3 2 2" xfId="13382"/>
    <cellStyle name="Normal 2 60 7 3 3" xfId="9965"/>
    <cellStyle name="Normal 2 60 7 4" xfId="7548"/>
    <cellStyle name="Normal 2 60 7 4 2" xfId="15354"/>
    <cellStyle name="Normal 2 60 7 5" xfId="4619"/>
    <cellStyle name="Normal 2 60 7 5 2" xfId="12425"/>
    <cellStyle name="Normal 2 60 7 6" xfId="9008"/>
    <cellStyle name="Normal 2 60 8" xfId="1191"/>
    <cellStyle name="Normal 2 60 8 2" xfId="2764"/>
    <cellStyle name="Normal 2 60 8 2 2" xfId="6183"/>
    <cellStyle name="Normal 2 60 8 2 2 2" xfId="13989"/>
    <cellStyle name="Normal 2 60 8 2 3" xfId="10572"/>
    <cellStyle name="Normal 2 60 8 3" xfId="2156"/>
    <cellStyle name="Normal 2 60 8 3 2" xfId="5577"/>
    <cellStyle name="Normal 2 60 8 3 2 2" xfId="13383"/>
    <cellStyle name="Normal 2 60 8 3 3" xfId="9966"/>
    <cellStyle name="Normal 2 60 8 4" xfId="7549"/>
    <cellStyle name="Normal 2 60 8 4 2" xfId="15355"/>
    <cellStyle name="Normal 2 60 8 5" xfId="4620"/>
    <cellStyle name="Normal 2 60 8 5 2" xfId="12426"/>
    <cellStyle name="Normal 2 60 8 6" xfId="9009"/>
    <cellStyle name="Normal 2 60 9" xfId="1192"/>
    <cellStyle name="Normal 2 60 9 2" xfId="2841"/>
    <cellStyle name="Normal 2 60 9 2 2" xfId="6260"/>
    <cellStyle name="Normal 2 60 9 2 2 2" xfId="14066"/>
    <cellStyle name="Normal 2 60 9 2 3" xfId="10649"/>
    <cellStyle name="Normal 2 60 9 3" xfId="2157"/>
    <cellStyle name="Normal 2 60 9 3 2" xfId="5578"/>
    <cellStyle name="Normal 2 60 9 3 2 2" xfId="13384"/>
    <cellStyle name="Normal 2 60 9 3 3" xfId="9967"/>
    <cellStyle name="Normal 2 60 9 4" xfId="7550"/>
    <cellStyle name="Normal 2 60 9 4 2" xfId="15356"/>
    <cellStyle name="Normal 2 60 9 5" xfId="4621"/>
    <cellStyle name="Normal 2 60 9 5 2" xfId="12427"/>
    <cellStyle name="Normal 2 60 9 6" xfId="9010"/>
    <cellStyle name="Normal 2 61" xfId="149"/>
    <cellStyle name="Normal 2 61 10" xfId="1194"/>
    <cellStyle name="Normal 2 61 10 2" xfId="2917"/>
    <cellStyle name="Normal 2 61 10 2 2" xfId="6336"/>
    <cellStyle name="Normal 2 61 10 2 2 2" xfId="14142"/>
    <cellStyle name="Normal 2 61 10 2 3" xfId="10725"/>
    <cellStyle name="Normal 2 61 10 3" xfId="2159"/>
    <cellStyle name="Normal 2 61 10 3 2" xfId="5580"/>
    <cellStyle name="Normal 2 61 10 3 2 2" xfId="13386"/>
    <cellStyle name="Normal 2 61 10 3 3" xfId="9969"/>
    <cellStyle name="Normal 2 61 10 4" xfId="7552"/>
    <cellStyle name="Normal 2 61 10 4 2" xfId="15358"/>
    <cellStyle name="Normal 2 61 10 5" xfId="4623"/>
    <cellStyle name="Normal 2 61 10 5 2" xfId="12429"/>
    <cellStyle name="Normal 2 61 10 6" xfId="9012"/>
    <cellStyle name="Normal 2 61 11" xfId="1195"/>
    <cellStyle name="Normal 2 61 11 2" xfId="2982"/>
    <cellStyle name="Normal 2 61 11 2 2" xfId="6401"/>
    <cellStyle name="Normal 2 61 11 2 2 2" xfId="14207"/>
    <cellStyle name="Normal 2 61 11 2 3" xfId="10790"/>
    <cellStyle name="Normal 2 61 11 3" xfId="2160"/>
    <cellStyle name="Normal 2 61 11 3 2" xfId="5581"/>
    <cellStyle name="Normal 2 61 11 3 2 2" xfId="13387"/>
    <cellStyle name="Normal 2 61 11 3 3" xfId="9970"/>
    <cellStyle name="Normal 2 61 11 4" xfId="7553"/>
    <cellStyle name="Normal 2 61 11 4 2" xfId="15359"/>
    <cellStyle name="Normal 2 61 11 5" xfId="4624"/>
    <cellStyle name="Normal 2 61 11 5 2" xfId="12430"/>
    <cellStyle name="Normal 2 61 11 6" xfId="9013"/>
    <cellStyle name="Normal 2 61 12" xfId="1503"/>
    <cellStyle name="Normal 2 61 12 2" xfId="2703"/>
    <cellStyle name="Normal 2 61 12 2 2" xfId="6122"/>
    <cellStyle name="Normal 2 61 12 2 2 2" xfId="13928"/>
    <cellStyle name="Normal 2 61 12 2 3" xfId="10511"/>
    <cellStyle name="Normal 2 61 12 3" xfId="4925"/>
    <cellStyle name="Normal 2 61 12 3 2" xfId="12731"/>
    <cellStyle name="Normal 2 61 12 4" xfId="9314"/>
    <cellStyle name="Normal 2 61 13" xfId="2158"/>
    <cellStyle name="Normal 2 61 13 2" xfId="5579"/>
    <cellStyle name="Normal 2 61 13 2 2" xfId="13385"/>
    <cellStyle name="Normal 2 61 13 3" xfId="9968"/>
    <cellStyle name="Normal 2 61 14" xfId="3511"/>
    <cellStyle name="Normal 2 61 14 2" xfId="6929"/>
    <cellStyle name="Normal 2 61 14 2 2" xfId="14735"/>
    <cellStyle name="Normal 2 61 14 3" xfId="11318"/>
    <cellStyle name="Normal 2 61 15" xfId="7551"/>
    <cellStyle name="Normal 2 61 15 2" xfId="15357"/>
    <cellStyle name="Normal 2 61 16" xfId="3579"/>
    <cellStyle name="Normal 2 61 16 2" xfId="11385"/>
    <cellStyle name="Normal 2 61 17" xfId="7972"/>
    <cellStyle name="Normal 2 61 2" xfId="213"/>
    <cellStyle name="Normal 2 61 2 2" xfId="342"/>
    <cellStyle name="Normal 2 61 2 2 2" xfId="602"/>
    <cellStyle name="Normal 2 61 2 2 2 2" xfId="3138"/>
    <cellStyle name="Normal 2 61 2 2 2 2 2" xfId="6557"/>
    <cellStyle name="Normal 2 61 2 2 2 2 2 2" xfId="14363"/>
    <cellStyle name="Normal 2 61 2 2 2 2 3" xfId="10946"/>
    <cellStyle name="Normal 2 61 2 2 2 3" xfId="4034"/>
    <cellStyle name="Normal 2 61 2 2 2 3 2" xfId="11840"/>
    <cellStyle name="Normal 2 61 2 2 2 4" xfId="8423"/>
    <cellStyle name="Normal 2 61 2 2 3" xfId="2327"/>
    <cellStyle name="Normal 2 61 2 2 3 2" xfId="5747"/>
    <cellStyle name="Normal 2 61 2 2 3 2 2" xfId="13553"/>
    <cellStyle name="Normal 2 61 2 2 3 3" xfId="10136"/>
    <cellStyle name="Normal 2 61 2 2 4" xfId="3774"/>
    <cellStyle name="Normal 2 61 2 2 4 2" xfId="11580"/>
    <cellStyle name="Normal 2 61 2 2 5" xfId="8163"/>
    <cellStyle name="Normal 2 61 2 3" xfId="472"/>
    <cellStyle name="Normal 2 61 2 3 2" xfId="2988"/>
    <cellStyle name="Normal 2 61 2 3 2 2" xfId="6407"/>
    <cellStyle name="Normal 2 61 2 3 2 2 2" xfId="14213"/>
    <cellStyle name="Normal 2 61 2 3 2 3" xfId="10796"/>
    <cellStyle name="Normal 2 61 2 3 3" xfId="3904"/>
    <cellStyle name="Normal 2 61 2 3 3 2" xfId="11710"/>
    <cellStyle name="Normal 2 61 2 3 4" xfId="8293"/>
    <cellStyle name="Normal 2 61 2 4" xfId="1196"/>
    <cellStyle name="Normal 2 61 2 4 2" xfId="3269"/>
    <cellStyle name="Normal 2 61 2 4 2 2" xfId="6688"/>
    <cellStyle name="Normal 2 61 2 4 2 2 2" xfId="14494"/>
    <cellStyle name="Normal 2 61 2 4 2 3" xfId="11077"/>
    <cellStyle name="Normal 2 61 2 4 3" xfId="4625"/>
    <cellStyle name="Normal 2 61 2 4 3 2" xfId="12431"/>
    <cellStyle name="Normal 2 61 2 4 4" xfId="9014"/>
    <cellStyle name="Normal 2 61 2 5" xfId="1504"/>
    <cellStyle name="Normal 2 61 2 5 2" xfId="3017"/>
    <cellStyle name="Normal 2 61 2 5 2 2" xfId="6436"/>
    <cellStyle name="Normal 2 61 2 5 2 2 2" xfId="14242"/>
    <cellStyle name="Normal 2 61 2 5 2 3" xfId="10825"/>
    <cellStyle name="Normal 2 61 2 5 3" xfId="4926"/>
    <cellStyle name="Normal 2 61 2 5 3 2" xfId="12732"/>
    <cellStyle name="Normal 2 61 2 5 4" xfId="9315"/>
    <cellStyle name="Normal 2 61 2 6" xfId="2161"/>
    <cellStyle name="Normal 2 61 2 6 2" xfId="5582"/>
    <cellStyle name="Normal 2 61 2 6 2 2" xfId="13388"/>
    <cellStyle name="Normal 2 61 2 6 3" xfId="9971"/>
    <cellStyle name="Normal 2 61 2 7" xfId="7554"/>
    <cellStyle name="Normal 2 61 2 7 2" xfId="15360"/>
    <cellStyle name="Normal 2 61 2 8" xfId="3644"/>
    <cellStyle name="Normal 2 61 2 8 2" xfId="11450"/>
    <cellStyle name="Normal 2 61 2 9" xfId="8035"/>
    <cellStyle name="Normal 2 61 3" xfId="278"/>
    <cellStyle name="Normal 2 61 3 2" xfId="537"/>
    <cellStyle name="Normal 2 61 3 2 2" xfId="2406"/>
    <cellStyle name="Normal 2 61 3 2 2 2" xfId="5826"/>
    <cellStyle name="Normal 2 61 3 2 2 2 2" xfId="13632"/>
    <cellStyle name="Normal 2 61 3 2 2 3" xfId="10215"/>
    <cellStyle name="Normal 2 61 3 2 3" xfId="3969"/>
    <cellStyle name="Normal 2 61 3 2 3 2" xfId="11775"/>
    <cellStyle name="Normal 2 61 3 2 4" xfId="8358"/>
    <cellStyle name="Normal 2 61 3 3" xfId="1197"/>
    <cellStyle name="Normal 2 61 3 3 2" xfId="3415"/>
    <cellStyle name="Normal 2 61 3 3 2 2" xfId="6834"/>
    <cellStyle name="Normal 2 61 3 3 2 2 2" xfId="14640"/>
    <cellStyle name="Normal 2 61 3 3 2 3" xfId="11223"/>
    <cellStyle name="Normal 2 61 3 3 3" xfId="4626"/>
    <cellStyle name="Normal 2 61 3 3 3 2" xfId="12432"/>
    <cellStyle name="Normal 2 61 3 3 4" xfId="9015"/>
    <cellStyle name="Normal 2 61 3 4" xfId="1505"/>
    <cellStyle name="Normal 2 61 3 4 2" xfId="3248"/>
    <cellStyle name="Normal 2 61 3 4 2 2" xfId="6667"/>
    <cellStyle name="Normal 2 61 3 4 2 2 2" xfId="14473"/>
    <cellStyle name="Normal 2 61 3 4 2 3" xfId="11056"/>
    <cellStyle name="Normal 2 61 3 4 3" xfId="4927"/>
    <cellStyle name="Normal 2 61 3 4 3 2" xfId="12733"/>
    <cellStyle name="Normal 2 61 3 4 4" xfId="9316"/>
    <cellStyle name="Normal 2 61 3 5" xfId="2162"/>
    <cellStyle name="Normal 2 61 3 5 2" xfId="5583"/>
    <cellStyle name="Normal 2 61 3 5 2 2" xfId="13389"/>
    <cellStyle name="Normal 2 61 3 5 3" xfId="9972"/>
    <cellStyle name="Normal 2 61 3 6" xfId="7555"/>
    <cellStyle name="Normal 2 61 3 6 2" xfId="15361"/>
    <cellStyle name="Normal 2 61 3 7" xfId="3709"/>
    <cellStyle name="Normal 2 61 3 7 2" xfId="11515"/>
    <cellStyle name="Normal 2 61 3 8" xfId="8099"/>
    <cellStyle name="Normal 2 61 4" xfId="407"/>
    <cellStyle name="Normal 2 61 4 2" xfId="1198"/>
    <cellStyle name="Normal 2 61 4 2 2" xfId="2471"/>
    <cellStyle name="Normal 2 61 4 2 2 2" xfId="5891"/>
    <cellStyle name="Normal 2 61 4 2 2 2 2" xfId="13697"/>
    <cellStyle name="Normal 2 61 4 2 2 3" xfId="10280"/>
    <cellStyle name="Normal 2 61 4 2 3" xfId="4627"/>
    <cellStyle name="Normal 2 61 4 2 3 2" xfId="12433"/>
    <cellStyle name="Normal 2 61 4 2 4" xfId="9016"/>
    <cellStyle name="Normal 2 61 4 3" xfId="1506"/>
    <cellStyle name="Normal 2 61 4 3 2" xfId="3213"/>
    <cellStyle name="Normal 2 61 4 3 2 2" xfId="6632"/>
    <cellStyle name="Normal 2 61 4 3 2 2 2" xfId="14438"/>
    <cellStyle name="Normal 2 61 4 3 2 3" xfId="11021"/>
    <cellStyle name="Normal 2 61 4 3 3" xfId="4928"/>
    <cellStyle name="Normal 2 61 4 3 3 2" xfId="12734"/>
    <cellStyle name="Normal 2 61 4 3 4" xfId="9317"/>
    <cellStyle name="Normal 2 61 4 4" xfId="2163"/>
    <cellStyle name="Normal 2 61 4 4 2" xfId="5584"/>
    <cellStyle name="Normal 2 61 4 4 2 2" xfId="13390"/>
    <cellStyle name="Normal 2 61 4 4 3" xfId="9973"/>
    <cellStyle name="Normal 2 61 4 5" xfId="7556"/>
    <cellStyle name="Normal 2 61 4 5 2" xfId="15362"/>
    <cellStyle name="Normal 2 61 4 6" xfId="3839"/>
    <cellStyle name="Normal 2 61 4 6 2" xfId="11645"/>
    <cellStyle name="Normal 2 61 4 7" xfId="8228"/>
    <cellStyle name="Normal 2 61 5" xfId="1193"/>
    <cellStyle name="Normal 2 61 5 2" xfId="2548"/>
    <cellStyle name="Normal 2 61 5 2 2" xfId="5967"/>
    <cellStyle name="Normal 2 61 5 2 2 2" xfId="13773"/>
    <cellStyle name="Normal 2 61 5 2 3" xfId="10356"/>
    <cellStyle name="Normal 2 61 5 3" xfId="2164"/>
    <cellStyle name="Normal 2 61 5 3 2" xfId="5585"/>
    <cellStyle name="Normal 2 61 5 3 2 2" xfId="13391"/>
    <cellStyle name="Normal 2 61 5 3 3" xfId="9974"/>
    <cellStyle name="Normal 2 61 5 4" xfId="7557"/>
    <cellStyle name="Normal 2 61 5 4 2" xfId="15363"/>
    <cellStyle name="Normal 2 61 5 5" xfId="4622"/>
    <cellStyle name="Normal 2 61 5 5 2" xfId="12428"/>
    <cellStyle name="Normal 2 61 5 6" xfId="9011"/>
    <cellStyle name="Normal 2 61 6" xfId="1200"/>
    <cellStyle name="Normal 2 61 6 2" xfId="2621"/>
    <cellStyle name="Normal 2 61 6 2 2" xfId="6040"/>
    <cellStyle name="Normal 2 61 6 2 2 2" xfId="13846"/>
    <cellStyle name="Normal 2 61 6 2 3" xfId="10429"/>
    <cellStyle name="Normal 2 61 6 3" xfId="2165"/>
    <cellStyle name="Normal 2 61 6 3 2" xfId="5586"/>
    <cellStyle name="Normal 2 61 6 3 2 2" xfId="13392"/>
    <cellStyle name="Normal 2 61 6 3 3" xfId="9975"/>
    <cellStyle name="Normal 2 61 6 4" xfId="7558"/>
    <cellStyle name="Normal 2 61 6 4 2" xfId="15364"/>
    <cellStyle name="Normal 2 61 6 5" xfId="4629"/>
    <cellStyle name="Normal 2 61 6 5 2" xfId="12435"/>
    <cellStyle name="Normal 2 61 6 6" xfId="9018"/>
    <cellStyle name="Normal 2 61 7" xfId="1201"/>
    <cellStyle name="Normal 2 61 7 2" xfId="2692"/>
    <cellStyle name="Normal 2 61 7 2 2" xfId="6111"/>
    <cellStyle name="Normal 2 61 7 2 2 2" xfId="13917"/>
    <cellStyle name="Normal 2 61 7 2 3" xfId="10500"/>
    <cellStyle name="Normal 2 61 7 3" xfId="2166"/>
    <cellStyle name="Normal 2 61 7 3 2" xfId="5587"/>
    <cellStyle name="Normal 2 61 7 3 2 2" xfId="13393"/>
    <cellStyle name="Normal 2 61 7 3 3" xfId="9976"/>
    <cellStyle name="Normal 2 61 7 4" xfId="7559"/>
    <cellStyle name="Normal 2 61 7 4 2" xfId="15365"/>
    <cellStyle name="Normal 2 61 7 5" xfId="4630"/>
    <cellStyle name="Normal 2 61 7 5 2" xfId="12436"/>
    <cellStyle name="Normal 2 61 7 6" xfId="9019"/>
    <cellStyle name="Normal 2 61 8" xfId="1202"/>
    <cellStyle name="Normal 2 61 8 2" xfId="2765"/>
    <cellStyle name="Normal 2 61 8 2 2" xfId="6184"/>
    <cellStyle name="Normal 2 61 8 2 2 2" xfId="13990"/>
    <cellStyle name="Normal 2 61 8 2 3" xfId="10573"/>
    <cellStyle name="Normal 2 61 8 3" xfId="2167"/>
    <cellStyle name="Normal 2 61 8 3 2" xfId="5588"/>
    <cellStyle name="Normal 2 61 8 3 2 2" xfId="13394"/>
    <cellStyle name="Normal 2 61 8 3 3" xfId="9977"/>
    <cellStyle name="Normal 2 61 8 4" xfId="7560"/>
    <cellStyle name="Normal 2 61 8 4 2" xfId="15366"/>
    <cellStyle name="Normal 2 61 8 5" xfId="4631"/>
    <cellStyle name="Normal 2 61 8 5 2" xfId="12437"/>
    <cellStyle name="Normal 2 61 8 6" xfId="9020"/>
    <cellStyle name="Normal 2 61 9" xfId="1203"/>
    <cellStyle name="Normal 2 61 9 2" xfId="2842"/>
    <cellStyle name="Normal 2 61 9 2 2" xfId="6261"/>
    <cellStyle name="Normal 2 61 9 2 2 2" xfId="14067"/>
    <cellStyle name="Normal 2 61 9 2 3" xfId="10650"/>
    <cellStyle name="Normal 2 61 9 3" xfId="2168"/>
    <cellStyle name="Normal 2 61 9 3 2" xfId="5589"/>
    <cellStyle name="Normal 2 61 9 3 2 2" xfId="13395"/>
    <cellStyle name="Normal 2 61 9 3 3" xfId="9978"/>
    <cellStyle name="Normal 2 61 9 4" xfId="7561"/>
    <cellStyle name="Normal 2 61 9 4 2" xfId="15367"/>
    <cellStyle name="Normal 2 61 9 5" xfId="4632"/>
    <cellStyle name="Normal 2 61 9 5 2" xfId="12438"/>
    <cellStyle name="Normal 2 61 9 6" xfId="9021"/>
    <cellStyle name="Normal 2 62" xfId="150"/>
    <cellStyle name="Normal 2 62 10" xfId="1205"/>
    <cellStyle name="Normal 2 62 10 2" xfId="2918"/>
    <cellStyle name="Normal 2 62 10 2 2" xfId="6337"/>
    <cellStyle name="Normal 2 62 10 2 2 2" xfId="14143"/>
    <cellStyle name="Normal 2 62 10 2 3" xfId="10726"/>
    <cellStyle name="Normal 2 62 10 3" xfId="2170"/>
    <cellStyle name="Normal 2 62 10 3 2" xfId="5591"/>
    <cellStyle name="Normal 2 62 10 3 2 2" xfId="13397"/>
    <cellStyle name="Normal 2 62 10 3 3" xfId="9980"/>
    <cellStyle name="Normal 2 62 10 4" xfId="7563"/>
    <cellStyle name="Normal 2 62 10 4 2" xfId="15369"/>
    <cellStyle name="Normal 2 62 10 5" xfId="4634"/>
    <cellStyle name="Normal 2 62 10 5 2" xfId="12440"/>
    <cellStyle name="Normal 2 62 10 6" xfId="9023"/>
    <cellStyle name="Normal 2 62 11" xfId="1206"/>
    <cellStyle name="Normal 2 62 11 2" xfId="2983"/>
    <cellStyle name="Normal 2 62 11 2 2" xfId="6402"/>
    <cellStyle name="Normal 2 62 11 2 2 2" xfId="14208"/>
    <cellStyle name="Normal 2 62 11 2 3" xfId="10791"/>
    <cellStyle name="Normal 2 62 11 3" xfId="2171"/>
    <cellStyle name="Normal 2 62 11 3 2" xfId="5592"/>
    <cellStyle name="Normal 2 62 11 3 2 2" xfId="13398"/>
    <cellStyle name="Normal 2 62 11 3 3" xfId="9981"/>
    <cellStyle name="Normal 2 62 11 4" xfId="7564"/>
    <cellStyle name="Normal 2 62 11 4 2" xfId="15370"/>
    <cellStyle name="Normal 2 62 11 5" xfId="4635"/>
    <cellStyle name="Normal 2 62 11 5 2" xfId="12441"/>
    <cellStyle name="Normal 2 62 11 6" xfId="9024"/>
    <cellStyle name="Normal 2 62 12" xfId="1507"/>
    <cellStyle name="Normal 2 62 12 2" xfId="2698"/>
    <cellStyle name="Normal 2 62 12 2 2" xfId="6117"/>
    <cellStyle name="Normal 2 62 12 2 2 2" xfId="13923"/>
    <cellStyle name="Normal 2 62 12 2 3" xfId="10506"/>
    <cellStyle name="Normal 2 62 12 3" xfId="4929"/>
    <cellStyle name="Normal 2 62 12 3 2" xfId="12735"/>
    <cellStyle name="Normal 2 62 12 4" xfId="9318"/>
    <cellStyle name="Normal 2 62 13" xfId="2169"/>
    <cellStyle name="Normal 2 62 13 2" xfId="5590"/>
    <cellStyle name="Normal 2 62 13 2 2" xfId="13396"/>
    <cellStyle name="Normal 2 62 13 3" xfId="9979"/>
    <cellStyle name="Normal 2 62 14" xfId="3512"/>
    <cellStyle name="Normal 2 62 14 2" xfId="6930"/>
    <cellStyle name="Normal 2 62 14 2 2" xfId="14736"/>
    <cellStyle name="Normal 2 62 14 3" xfId="11319"/>
    <cellStyle name="Normal 2 62 15" xfId="7562"/>
    <cellStyle name="Normal 2 62 15 2" xfId="15368"/>
    <cellStyle name="Normal 2 62 16" xfId="3580"/>
    <cellStyle name="Normal 2 62 16 2" xfId="11386"/>
    <cellStyle name="Normal 2 62 17" xfId="7973"/>
    <cellStyle name="Normal 2 62 2" xfId="214"/>
    <cellStyle name="Normal 2 62 2 2" xfId="343"/>
    <cellStyle name="Normal 2 62 2 2 2" xfId="603"/>
    <cellStyle name="Normal 2 62 2 2 2 2" xfId="3055"/>
    <cellStyle name="Normal 2 62 2 2 2 2 2" xfId="6474"/>
    <cellStyle name="Normal 2 62 2 2 2 2 2 2" xfId="14280"/>
    <cellStyle name="Normal 2 62 2 2 2 2 3" xfId="10863"/>
    <cellStyle name="Normal 2 62 2 2 2 3" xfId="4035"/>
    <cellStyle name="Normal 2 62 2 2 2 3 2" xfId="11841"/>
    <cellStyle name="Normal 2 62 2 2 2 4" xfId="8424"/>
    <cellStyle name="Normal 2 62 2 2 3" xfId="2328"/>
    <cellStyle name="Normal 2 62 2 2 3 2" xfId="5748"/>
    <cellStyle name="Normal 2 62 2 2 3 2 2" xfId="13554"/>
    <cellStyle name="Normal 2 62 2 2 3 3" xfId="10137"/>
    <cellStyle name="Normal 2 62 2 2 4" xfId="3775"/>
    <cellStyle name="Normal 2 62 2 2 4 2" xfId="11581"/>
    <cellStyle name="Normal 2 62 2 2 5" xfId="8164"/>
    <cellStyle name="Normal 2 62 2 3" xfId="473"/>
    <cellStyle name="Normal 2 62 2 3 2" xfId="3399"/>
    <cellStyle name="Normal 2 62 2 3 2 2" xfId="6818"/>
    <cellStyle name="Normal 2 62 2 3 2 2 2" xfId="14624"/>
    <cellStyle name="Normal 2 62 2 3 2 3" xfId="11207"/>
    <cellStyle name="Normal 2 62 2 3 3" xfId="3905"/>
    <cellStyle name="Normal 2 62 2 3 3 2" xfId="11711"/>
    <cellStyle name="Normal 2 62 2 3 4" xfId="8294"/>
    <cellStyle name="Normal 2 62 2 4" xfId="1207"/>
    <cellStyle name="Normal 2 62 2 4 2" xfId="3370"/>
    <cellStyle name="Normal 2 62 2 4 2 2" xfId="6789"/>
    <cellStyle name="Normal 2 62 2 4 2 2 2" xfId="14595"/>
    <cellStyle name="Normal 2 62 2 4 2 3" xfId="11178"/>
    <cellStyle name="Normal 2 62 2 4 3" xfId="4636"/>
    <cellStyle name="Normal 2 62 2 4 3 2" xfId="12442"/>
    <cellStyle name="Normal 2 62 2 4 4" xfId="9025"/>
    <cellStyle name="Normal 2 62 2 5" xfId="1508"/>
    <cellStyle name="Normal 2 62 2 5 2" xfId="3361"/>
    <cellStyle name="Normal 2 62 2 5 2 2" xfId="6780"/>
    <cellStyle name="Normal 2 62 2 5 2 2 2" xfId="14586"/>
    <cellStyle name="Normal 2 62 2 5 2 3" xfId="11169"/>
    <cellStyle name="Normal 2 62 2 5 3" xfId="4930"/>
    <cellStyle name="Normal 2 62 2 5 3 2" xfId="12736"/>
    <cellStyle name="Normal 2 62 2 5 4" xfId="9319"/>
    <cellStyle name="Normal 2 62 2 6" xfId="2172"/>
    <cellStyle name="Normal 2 62 2 6 2" xfId="5593"/>
    <cellStyle name="Normal 2 62 2 6 2 2" xfId="13399"/>
    <cellStyle name="Normal 2 62 2 6 3" xfId="9982"/>
    <cellStyle name="Normal 2 62 2 7" xfId="7565"/>
    <cellStyle name="Normal 2 62 2 7 2" xfId="15371"/>
    <cellStyle name="Normal 2 62 2 8" xfId="3645"/>
    <cellStyle name="Normal 2 62 2 8 2" xfId="11451"/>
    <cellStyle name="Normal 2 62 2 9" xfId="8036"/>
    <cellStyle name="Normal 2 62 3" xfId="279"/>
    <cellStyle name="Normal 2 62 3 2" xfId="538"/>
    <cellStyle name="Normal 2 62 3 2 2" xfId="2407"/>
    <cellStyle name="Normal 2 62 3 2 2 2" xfId="5827"/>
    <cellStyle name="Normal 2 62 3 2 2 2 2" xfId="13633"/>
    <cellStyle name="Normal 2 62 3 2 2 3" xfId="10216"/>
    <cellStyle name="Normal 2 62 3 2 3" xfId="3970"/>
    <cellStyle name="Normal 2 62 3 2 3 2" xfId="11776"/>
    <cellStyle name="Normal 2 62 3 2 4" xfId="8359"/>
    <cellStyle name="Normal 2 62 3 3" xfId="1208"/>
    <cellStyle name="Normal 2 62 3 3 2" xfId="3333"/>
    <cellStyle name="Normal 2 62 3 3 2 2" xfId="6752"/>
    <cellStyle name="Normal 2 62 3 3 2 2 2" xfId="14558"/>
    <cellStyle name="Normal 2 62 3 3 2 3" xfId="11141"/>
    <cellStyle name="Normal 2 62 3 3 3" xfId="4637"/>
    <cellStyle name="Normal 2 62 3 3 3 2" xfId="12443"/>
    <cellStyle name="Normal 2 62 3 3 4" xfId="9026"/>
    <cellStyle name="Normal 2 62 3 4" xfId="1509"/>
    <cellStyle name="Normal 2 62 3 4 2" xfId="3214"/>
    <cellStyle name="Normal 2 62 3 4 2 2" xfId="6633"/>
    <cellStyle name="Normal 2 62 3 4 2 2 2" xfId="14439"/>
    <cellStyle name="Normal 2 62 3 4 2 3" xfId="11022"/>
    <cellStyle name="Normal 2 62 3 4 3" xfId="4931"/>
    <cellStyle name="Normal 2 62 3 4 3 2" xfId="12737"/>
    <cellStyle name="Normal 2 62 3 4 4" xfId="9320"/>
    <cellStyle name="Normal 2 62 3 5" xfId="2173"/>
    <cellStyle name="Normal 2 62 3 5 2" xfId="5594"/>
    <cellStyle name="Normal 2 62 3 5 2 2" xfId="13400"/>
    <cellStyle name="Normal 2 62 3 5 3" xfId="9983"/>
    <cellStyle name="Normal 2 62 3 6" xfId="7566"/>
    <cellStyle name="Normal 2 62 3 6 2" xfId="15372"/>
    <cellStyle name="Normal 2 62 3 7" xfId="3710"/>
    <cellStyle name="Normal 2 62 3 7 2" xfId="11516"/>
    <cellStyle name="Normal 2 62 3 8" xfId="8100"/>
    <cellStyle name="Normal 2 62 4" xfId="408"/>
    <cellStyle name="Normal 2 62 4 2" xfId="1209"/>
    <cellStyle name="Normal 2 62 4 2 2" xfId="2472"/>
    <cellStyle name="Normal 2 62 4 2 2 2" xfId="5892"/>
    <cellStyle name="Normal 2 62 4 2 2 2 2" xfId="13698"/>
    <cellStyle name="Normal 2 62 4 2 2 3" xfId="10281"/>
    <cellStyle name="Normal 2 62 4 2 3" xfId="4638"/>
    <cellStyle name="Normal 2 62 4 2 3 2" xfId="12444"/>
    <cellStyle name="Normal 2 62 4 2 4" xfId="9027"/>
    <cellStyle name="Normal 2 62 4 3" xfId="1510"/>
    <cellStyle name="Normal 2 62 4 3 2" xfId="3015"/>
    <cellStyle name="Normal 2 62 4 3 2 2" xfId="6434"/>
    <cellStyle name="Normal 2 62 4 3 2 2 2" xfId="14240"/>
    <cellStyle name="Normal 2 62 4 3 2 3" xfId="10823"/>
    <cellStyle name="Normal 2 62 4 3 3" xfId="4932"/>
    <cellStyle name="Normal 2 62 4 3 3 2" xfId="12738"/>
    <cellStyle name="Normal 2 62 4 3 4" xfId="9321"/>
    <cellStyle name="Normal 2 62 4 4" xfId="2174"/>
    <cellStyle name="Normal 2 62 4 4 2" xfId="5595"/>
    <cellStyle name="Normal 2 62 4 4 2 2" xfId="13401"/>
    <cellStyle name="Normal 2 62 4 4 3" xfId="9984"/>
    <cellStyle name="Normal 2 62 4 5" xfId="7567"/>
    <cellStyle name="Normal 2 62 4 5 2" xfId="15373"/>
    <cellStyle name="Normal 2 62 4 6" xfId="3840"/>
    <cellStyle name="Normal 2 62 4 6 2" xfId="11646"/>
    <cellStyle name="Normal 2 62 4 7" xfId="8229"/>
    <cellStyle name="Normal 2 62 5" xfId="1204"/>
    <cellStyle name="Normal 2 62 5 2" xfId="2549"/>
    <cellStyle name="Normal 2 62 5 2 2" xfId="5968"/>
    <cellStyle name="Normal 2 62 5 2 2 2" xfId="13774"/>
    <cellStyle name="Normal 2 62 5 2 3" xfId="10357"/>
    <cellStyle name="Normal 2 62 5 3" xfId="2175"/>
    <cellStyle name="Normal 2 62 5 3 2" xfId="5596"/>
    <cellStyle name="Normal 2 62 5 3 2 2" xfId="13402"/>
    <cellStyle name="Normal 2 62 5 3 3" xfId="9985"/>
    <cellStyle name="Normal 2 62 5 4" xfId="7568"/>
    <cellStyle name="Normal 2 62 5 4 2" xfId="15374"/>
    <cellStyle name="Normal 2 62 5 5" xfId="4633"/>
    <cellStyle name="Normal 2 62 5 5 2" xfId="12439"/>
    <cellStyle name="Normal 2 62 5 6" xfId="9022"/>
    <cellStyle name="Normal 2 62 6" xfId="1211"/>
    <cellStyle name="Normal 2 62 6 2" xfId="2622"/>
    <cellStyle name="Normal 2 62 6 2 2" xfId="6041"/>
    <cellStyle name="Normal 2 62 6 2 2 2" xfId="13847"/>
    <cellStyle name="Normal 2 62 6 2 3" xfId="10430"/>
    <cellStyle name="Normal 2 62 6 3" xfId="2176"/>
    <cellStyle name="Normal 2 62 6 3 2" xfId="5597"/>
    <cellStyle name="Normal 2 62 6 3 2 2" xfId="13403"/>
    <cellStyle name="Normal 2 62 6 3 3" xfId="9986"/>
    <cellStyle name="Normal 2 62 6 4" xfId="7569"/>
    <cellStyle name="Normal 2 62 6 4 2" xfId="15375"/>
    <cellStyle name="Normal 2 62 6 5" xfId="4640"/>
    <cellStyle name="Normal 2 62 6 5 2" xfId="12446"/>
    <cellStyle name="Normal 2 62 6 6" xfId="9029"/>
    <cellStyle name="Normal 2 62 7" xfId="1212"/>
    <cellStyle name="Normal 2 62 7 2" xfId="2693"/>
    <cellStyle name="Normal 2 62 7 2 2" xfId="6112"/>
    <cellStyle name="Normal 2 62 7 2 2 2" xfId="13918"/>
    <cellStyle name="Normal 2 62 7 2 3" xfId="10501"/>
    <cellStyle name="Normal 2 62 7 3" xfId="2177"/>
    <cellStyle name="Normal 2 62 7 3 2" xfId="5598"/>
    <cellStyle name="Normal 2 62 7 3 2 2" xfId="13404"/>
    <cellStyle name="Normal 2 62 7 3 3" xfId="9987"/>
    <cellStyle name="Normal 2 62 7 4" xfId="7570"/>
    <cellStyle name="Normal 2 62 7 4 2" xfId="15376"/>
    <cellStyle name="Normal 2 62 7 5" xfId="4641"/>
    <cellStyle name="Normal 2 62 7 5 2" xfId="12447"/>
    <cellStyle name="Normal 2 62 7 6" xfId="9030"/>
    <cellStyle name="Normal 2 62 8" xfId="1213"/>
    <cellStyle name="Normal 2 62 8 2" xfId="2766"/>
    <cellStyle name="Normal 2 62 8 2 2" xfId="6185"/>
    <cellStyle name="Normal 2 62 8 2 2 2" xfId="13991"/>
    <cellStyle name="Normal 2 62 8 2 3" xfId="10574"/>
    <cellStyle name="Normal 2 62 8 3" xfId="2178"/>
    <cellStyle name="Normal 2 62 8 3 2" xfId="5599"/>
    <cellStyle name="Normal 2 62 8 3 2 2" xfId="13405"/>
    <cellStyle name="Normal 2 62 8 3 3" xfId="9988"/>
    <cellStyle name="Normal 2 62 8 4" xfId="7571"/>
    <cellStyle name="Normal 2 62 8 4 2" xfId="15377"/>
    <cellStyle name="Normal 2 62 8 5" xfId="4642"/>
    <cellStyle name="Normal 2 62 8 5 2" xfId="12448"/>
    <cellStyle name="Normal 2 62 8 6" xfId="9031"/>
    <cellStyle name="Normal 2 62 9" xfId="1214"/>
    <cellStyle name="Normal 2 62 9 2" xfId="2843"/>
    <cellStyle name="Normal 2 62 9 2 2" xfId="6262"/>
    <cellStyle name="Normal 2 62 9 2 2 2" xfId="14068"/>
    <cellStyle name="Normal 2 62 9 2 3" xfId="10651"/>
    <cellStyle name="Normal 2 62 9 3" xfId="2179"/>
    <cellStyle name="Normal 2 62 9 3 2" xfId="5600"/>
    <cellStyle name="Normal 2 62 9 3 2 2" xfId="13406"/>
    <cellStyle name="Normal 2 62 9 3 3" xfId="9989"/>
    <cellStyle name="Normal 2 62 9 4" xfId="7572"/>
    <cellStyle name="Normal 2 62 9 4 2" xfId="15378"/>
    <cellStyle name="Normal 2 62 9 5" xfId="4643"/>
    <cellStyle name="Normal 2 62 9 5 2" xfId="12449"/>
    <cellStyle name="Normal 2 62 9 6" xfId="9032"/>
    <cellStyle name="Normal 2 63" xfId="151"/>
    <cellStyle name="Normal 2 63 10" xfId="1216"/>
    <cellStyle name="Normal 2 63 10 2" xfId="2919"/>
    <cellStyle name="Normal 2 63 10 2 2" xfId="6338"/>
    <cellStyle name="Normal 2 63 10 2 2 2" xfId="14144"/>
    <cellStyle name="Normal 2 63 10 2 3" xfId="10727"/>
    <cellStyle name="Normal 2 63 10 3" xfId="2181"/>
    <cellStyle name="Normal 2 63 10 3 2" xfId="5602"/>
    <cellStyle name="Normal 2 63 10 3 2 2" xfId="13408"/>
    <cellStyle name="Normal 2 63 10 3 3" xfId="9991"/>
    <cellStyle name="Normal 2 63 10 4" xfId="7574"/>
    <cellStyle name="Normal 2 63 10 4 2" xfId="15380"/>
    <cellStyle name="Normal 2 63 10 5" xfId="4645"/>
    <cellStyle name="Normal 2 63 10 5 2" xfId="12451"/>
    <cellStyle name="Normal 2 63 10 6" xfId="9034"/>
    <cellStyle name="Normal 2 63 11" xfId="1217"/>
    <cellStyle name="Normal 2 63 11 2" xfId="2984"/>
    <cellStyle name="Normal 2 63 11 2 2" xfId="6403"/>
    <cellStyle name="Normal 2 63 11 2 2 2" xfId="14209"/>
    <cellStyle name="Normal 2 63 11 2 3" xfId="10792"/>
    <cellStyle name="Normal 2 63 11 3" xfId="2182"/>
    <cellStyle name="Normal 2 63 11 3 2" xfId="5603"/>
    <cellStyle name="Normal 2 63 11 3 2 2" xfId="13409"/>
    <cellStyle name="Normal 2 63 11 3 3" xfId="9992"/>
    <cellStyle name="Normal 2 63 11 4" xfId="7575"/>
    <cellStyle name="Normal 2 63 11 4 2" xfId="15381"/>
    <cellStyle name="Normal 2 63 11 5" xfId="4646"/>
    <cellStyle name="Normal 2 63 11 5 2" xfId="12452"/>
    <cellStyle name="Normal 2 63 11 6" xfId="9035"/>
    <cellStyle name="Normal 2 63 12" xfId="1511"/>
    <cellStyle name="Normal 2 63 12 2" xfId="2779"/>
    <cellStyle name="Normal 2 63 12 2 2" xfId="6198"/>
    <cellStyle name="Normal 2 63 12 2 2 2" xfId="14004"/>
    <cellStyle name="Normal 2 63 12 2 3" xfId="10587"/>
    <cellStyle name="Normal 2 63 12 3" xfId="4933"/>
    <cellStyle name="Normal 2 63 12 3 2" xfId="12739"/>
    <cellStyle name="Normal 2 63 12 4" xfId="9322"/>
    <cellStyle name="Normal 2 63 13" xfId="2180"/>
    <cellStyle name="Normal 2 63 13 2" xfId="5601"/>
    <cellStyle name="Normal 2 63 13 2 2" xfId="13407"/>
    <cellStyle name="Normal 2 63 13 3" xfId="9990"/>
    <cellStyle name="Normal 2 63 14" xfId="3513"/>
    <cellStyle name="Normal 2 63 14 2" xfId="6931"/>
    <cellStyle name="Normal 2 63 14 2 2" xfId="14737"/>
    <cellStyle name="Normal 2 63 14 3" xfId="11320"/>
    <cellStyle name="Normal 2 63 15" xfId="7573"/>
    <cellStyle name="Normal 2 63 15 2" xfId="15379"/>
    <cellStyle name="Normal 2 63 16" xfId="3581"/>
    <cellStyle name="Normal 2 63 16 2" xfId="11387"/>
    <cellStyle name="Normal 2 63 17" xfId="7974"/>
    <cellStyle name="Normal 2 63 2" xfId="215"/>
    <cellStyle name="Normal 2 63 2 2" xfId="344"/>
    <cellStyle name="Normal 2 63 2 2 2" xfId="604"/>
    <cellStyle name="Normal 2 63 2 2 2 2" xfId="3272"/>
    <cellStyle name="Normal 2 63 2 2 2 2 2" xfId="6691"/>
    <cellStyle name="Normal 2 63 2 2 2 2 2 2" xfId="14497"/>
    <cellStyle name="Normal 2 63 2 2 2 2 3" xfId="11080"/>
    <cellStyle name="Normal 2 63 2 2 2 3" xfId="4036"/>
    <cellStyle name="Normal 2 63 2 2 2 3 2" xfId="11842"/>
    <cellStyle name="Normal 2 63 2 2 2 4" xfId="8425"/>
    <cellStyle name="Normal 2 63 2 2 3" xfId="2329"/>
    <cellStyle name="Normal 2 63 2 2 3 2" xfId="5749"/>
    <cellStyle name="Normal 2 63 2 2 3 2 2" xfId="13555"/>
    <cellStyle name="Normal 2 63 2 2 3 3" xfId="10138"/>
    <cellStyle name="Normal 2 63 2 2 4" xfId="3776"/>
    <cellStyle name="Normal 2 63 2 2 4 2" xfId="11582"/>
    <cellStyle name="Normal 2 63 2 2 5" xfId="8165"/>
    <cellStyle name="Normal 2 63 2 3" xfId="474"/>
    <cellStyle name="Normal 2 63 2 3 2" xfId="3335"/>
    <cellStyle name="Normal 2 63 2 3 2 2" xfId="6754"/>
    <cellStyle name="Normal 2 63 2 3 2 2 2" xfId="14560"/>
    <cellStyle name="Normal 2 63 2 3 2 3" xfId="11143"/>
    <cellStyle name="Normal 2 63 2 3 3" xfId="3906"/>
    <cellStyle name="Normal 2 63 2 3 3 2" xfId="11712"/>
    <cellStyle name="Normal 2 63 2 3 4" xfId="8295"/>
    <cellStyle name="Normal 2 63 2 4" xfId="1218"/>
    <cellStyle name="Normal 2 63 2 4 2" xfId="3177"/>
    <cellStyle name="Normal 2 63 2 4 2 2" xfId="6596"/>
    <cellStyle name="Normal 2 63 2 4 2 2 2" xfId="14402"/>
    <cellStyle name="Normal 2 63 2 4 2 3" xfId="10985"/>
    <cellStyle name="Normal 2 63 2 4 3" xfId="4647"/>
    <cellStyle name="Normal 2 63 2 4 3 2" xfId="12453"/>
    <cellStyle name="Normal 2 63 2 4 4" xfId="9036"/>
    <cellStyle name="Normal 2 63 2 5" xfId="1512"/>
    <cellStyle name="Normal 2 63 2 5 2" xfId="3027"/>
    <cellStyle name="Normal 2 63 2 5 2 2" xfId="6446"/>
    <cellStyle name="Normal 2 63 2 5 2 2 2" xfId="14252"/>
    <cellStyle name="Normal 2 63 2 5 2 3" xfId="10835"/>
    <cellStyle name="Normal 2 63 2 5 3" xfId="4934"/>
    <cellStyle name="Normal 2 63 2 5 3 2" xfId="12740"/>
    <cellStyle name="Normal 2 63 2 5 4" xfId="9323"/>
    <cellStyle name="Normal 2 63 2 6" xfId="2183"/>
    <cellStyle name="Normal 2 63 2 6 2" xfId="5604"/>
    <cellStyle name="Normal 2 63 2 6 2 2" xfId="13410"/>
    <cellStyle name="Normal 2 63 2 6 3" xfId="9993"/>
    <cellStyle name="Normal 2 63 2 7" xfId="7576"/>
    <cellStyle name="Normal 2 63 2 7 2" xfId="15382"/>
    <cellStyle name="Normal 2 63 2 8" xfId="3646"/>
    <cellStyle name="Normal 2 63 2 8 2" xfId="11452"/>
    <cellStyle name="Normal 2 63 2 9" xfId="8037"/>
    <cellStyle name="Normal 2 63 3" xfId="280"/>
    <cellStyle name="Normal 2 63 3 2" xfId="539"/>
    <cellStyle name="Normal 2 63 3 2 2" xfId="2408"/>
    <cellStyle name="Normal 2 63 3 2 2 2" xfId="5828"/>
    <cellStyle name="Normal 2 63 3 2 2 2 2" xfId="13634"/>
    <cellStyle name="Normal 2 63 3 2 2 3" xfId="10217"/>
    <cellStyle name="Normal 2 63 3 2 3" xfId="3971"/>
    <cellStyle name="Normal 2 63 3 2 3 2" xfId="11777"/>
    <cellStyle name="Normal 2 63 3 2 4" xfId="8360"/>
    <cellStyle name="Normal 2 63 3 3" xfId="1219"/>
    <cellStyle name="Normal 2 63 3 3 2" xfId="3434"/>
    <cellStyle name="Normal 2 63 3 3 2 2" xfId="6853"/>
    <cellStyle name="Normal 2 63 3 3 2 2 2" xfId="14659"/>
    <cellStyle name="Normal 2 63 3 3 2 3" xfId="11242"/>
    <cellStyle name="Normal 2 63 3 3 3" xfId="4648"/>
    <cellStyle name="Normal 2 63 3 3 3 2" xfId="12454"/>
    <cellStyle name="Normal 2 63 3 3 4" xfId="9037"/>
    <cellStyle name="Normal 2 63 3 4" xfId="1513"/>
    <cellStyle name="Normal 2 63 3 4 2" xfId="3215"/>
    <cellStyle name="Normal 2 63 3 4 2 2" xfId="6634"/>
    <cellStyle name="Normal 2 63 3 4 2 2 2" xfId="14440"/>
    <cellStyle name="Normal 2 63 3 4 2 3" xfId="11023"/>
    <cellStyle name="Normal 2 63 3 4 3" xfId="4935"/>
    <cellStyle name="Normal 2 63 3 4 3 2" xfId="12741"/>
    <cellStyle name="Normal 2 63 3 4 4" xfId="9324"/>
    <cellStyle name="Normal 2 63 3 5" xfId="2184"/>
    <cellStyle name="Normal 2 63 3 5 2" xfId="5605"/>
    <cellStyle name="Normal 2 63 3 5 2 2" xfId="13411"/>
    <cellStyle name="Normal 2 63 3 5 3" xfId="9994"/>
    <cellStyle name="Normal 2 63 3 6" xfId="7577"/>
    <cellStyle name="Normal 2 63 3 6 2" xfId="15383"/>
    <cellStyle name="Normal 2 63 3 7" xfId="3711"/>
    <cellStyle name="Normal 2 63 3 7 2" xfId="11517"/>
    <cellStyle name="Normal 2 63 3 8" xfId="8101"/>
    <cellStyle name="Normal 2 63 4" xfId="409"/>
    <cellStyle name="Normal 2 63 4 2" xfId="1220"/>
    <cellStyle name="Normal 2 63 4 2 2" xfId="2473"/>
    <cellStyle name="Normal 2 63 4 2 2 2" xfId="5893"/>
    <cellStyle name="Normal 2 63 4 2 2 2 2" xfId="13699"/>
    <cellStyle name="Normal 2 63 4 2 2 3" xfId="10282"/>
    <cellStyle name="Normal 2 63 4 2 3" xfId="4649"/>
    <cellStyle name="Normal 2 63 4 2 3 2" xfId="12455"/>
    <cellStyle name="Normal 2 63 4 2 4" xfId="9038"/>
    <cellStyle name="Normal 2 63 4 3" xfId="1514"/>
    <cellStyle name="Normal 2 63 4 3 2" xfId="3041"/>
    <cellStyle name="Normal 2 63 4 3 2 2" xfId="6460"/>
    <cellStyle name="Normal 2 63 4 3 2 2 2" xfId="14266"/>
    <cellStyle name="Normal 2 63 4 3 2 3" xfId="10849"/>
    <cellStyle name="Normal 2 63 4 3 3" xfId="4936"/>
    <cellStyle name="Normal 2 63 4 3 3 2" xfId="12742"/>
    <cellStyle name="Normal 2 63 4 3 4" xfId="9325"/>
    <cellStyle name="Normal 2 63 4 4" xfId="2185"/>
    <cellStyle name="Normal 2 63 4 4 2" xfId="5606"/>
    <cellStyle name="Normal 2 63 4 4 2 2" xfId="13412"/>
    <cellStyle name="Normal 2 63 4 4 3" xfId="9995"/>
    <cellStyle name="Normal 2 63 4 5" xfId="7578"/>
    <cellStyle name="Normal 2 63 4 5 2" xfId="15384"/>
    <cellStyle name="Normal 2 63 4 6" xfId="3841"/>
    <cellStyle name="Normal 2 63 4 6 2" xfId="11647"/>
    <cellStyle name="Normal 2 63 4 7" xfId="8230"/>
    <cellStyle name="Normal 2 63 5" xfId="1215"/>
    <cellStyle name="Normal 2 63 5 2" xfId="2550"/>
    <cellStyle name="Normal 2 63 5 2 2" xfId="5969"/>
    <cellStyle name="Normal 2 63 5 2 2 2" xfId="13775"/>
    <cellStyle name="Normal 2 63 5 2 3" xfId="10358"/>
    <cellStyle name="Normal 2 63 5 3" xfId="2186"/>
    <cellStyle name="Normal 2 63 5 3 2" xfId="5607"/>
    <cellStyle name="Normal 2 63 5 3 2 2" xfId="13413"/>
    <cellStyle name="Normal 2 63 5 3 3" xfId="9996"/>
    <cellStyle name="Normal 2 63 5 4" xfId="7579"/>
    <cellStyle name="Normal 2 63 5 4 2" xfId="15385"/>
    <cellStyle name="Normal 2 63 5 5" xfId="4644"/>
    <cellStyle name="Normal 2 63 5 5 2" xfId="12450"/>
    <cellStyle name="Normal 2 63 5 6" xfId="9033"/>
    <cellStyle name="Normal 2 63 6" xfId="1221"/>
    <cellStyle name="Normal 2 63 6 2" xfId="2623"/>
    <cellStyle name="Normal 2 63 6 2 2" xfId="6042"/>
    <cellStyle name="Normal 2 63 6 2 2 2" xfId="13848"/>
    <cellStyle name="Normal 2 63 6 2 3" xfId="10431"/>
    <cellStyle name="Normal 2 63 6 3" xfId="2187"/>
    <cellStyle name="Normal 2 63 6 3 2" xfId="5608"/>
    <cellStyle name="Normal 2 63 6 3 2 2" xfId="13414"/>
    <cellStyle name="Normal 2 63 6 3 3" xfId="9997"/>
    <cellStyle name="Normal 2 63 6 4" xfId="7580"/>
    <cellStyle name="Normal 2 63 6 4 2" xfId="15386"/>
    <cellStyle name="Normal 2 63 6 5" xfId="4650"/>
    <cellStyle name="Normal 2 63 6 5 2" xfId="12456"/>
    <cellStyle name="Normal 2 63 6 6" xfId="9039"/>
    <cellStyle name="Normal 2 63 7" xfId="1222"/>
    <cellStyle name="Normal 2 63 7 2" xfId="2694"/>
    <cellStyle name="Normal 2 63 7 2 2" xfId="6113"/>
    <cellStyle name="Normal 2 63 7 2 2 2" xfId="13919"/>
    <cellStyle name="Normal 2 63 7 2 3" xfId="10502"/>
    <cellStyle name="Normal 2 63 7 3" xfId="2188"/>
    <cellStyle name="Normal 2 63 7 3 2" xfId="5609"/>
    <cellStyle name="Normal 2 63 7 3 2 2" xfId="13415"/>
    <cellStyle name="Normal 2 63 7 3 3" xfId="9998"/>
    <cellStyle name="Normal 2 63 7 4" xfId="7581"/>
    <cellStyle name="Normal 2 63 7 4 2" xfId="15387"/>
    <cellStyle name="Normal 2 63 7 5" xfId="4651"/>
    <cellStyle name="Normal 2 63 7 5 2" xfId="12457"/>
    <cellStyle name="Normal 2 63 7 6" xfId="9040"/>
    <cellStyle name="Normal 2 63 8" xfId="1223"/>
    <cellStyle name="Normal 2 63 8 2" xfId="2767"/>
    <cellStyle name="Normal 2 63 8 2 2" xfId="6186"/>
    <cellStyle name="Normal 2 63 8 2 2 2" xfId="13992"/>
    <cellStyle name="Normal 2 63 8 2 3" xfId="10575"/>
    <cellStyle name="Normal 2 63 8 3" xfId="2189"/>
    <cellStyle name="Normal 2 63 8 3 2" xfId="5610"/>
    <cellStyle name="Normal 2 63 8 3 2 2" xfId="13416"/>
    <cellStyle name="Normal 2 63 8 3 3" xfId="9999"/>
    <cellStyle name="Normal 2 63 8 4" xfId="7582"/>
    <cellStyle name="Normal 2 63 8 4 2" xfId="15388"/>
    <cellStyle name="Normal 2 63 8 5" xfId="4652"/>
    <cellStyle name="Normal 2 63 8 5 2" xfId="12458"/>
    <cellStyle name="Normal 2 63 8 6" xfId="9041"/>
    <cellStyle name="Normal 2 63 9" xfId="1224"/>
    <cellStyle name="Normal 2 63 9 2" xfId="2844"/>
    <cellStyle name="Normal 2 63 9 2 2" xfId="6263"/>
    <cellStyle name="Normal 2 63 9 2 2 2" xfId="14069"/>
    <cellStyle name="Normal 2 63 9 2 3" xfId="10652"/>
    <cellStyle name="Normal 2 63 9 3" xfId="2190"/>
    <cellStyle name="Normal 2 63 9 3 2" xfId="5611"/>
    <cellStyle name="Normal 2 63 9 3 2 2" xfId="13417"/>
    <cellStyle name="Normal 2 63 9 3 3" xfId="10000"/>
    <cellStyle name="Normal 2 63 9 4" xfId="7583"/>
    <cellStyle name="Normal 2 63 9 4 2" xfId="15389"/>
    <cellStyle name="Normal 2 63 9 5" xfId="4653"/>
    <cellStyle name="Normal 2 63 9 5 2" xfId="12459"/>
    <cellStyle name="Normal 2 63 9 6" xfId="9042"/>
    <cellStyle name="Normal 2 64" xfId="152"/>
    <cellStyle name="Normal 2 64 10" xfId="1226"/>
    <cellStyle name="Normal 2 64 10 2" xfId="2920"/>
    <cellStyle name="Normal 2 64 10 2 2" xfId="6339"/>
    <cellStyle name="Normal 2 64 10 2 2 2" xfId="14145"/>
    <cellStyle name="Normal 2 64 10 2 3" xfId="10728"/>
    <cellStyle name="Normal 2 64 10 3" xfId="2192"/>
    <cellStyle name="Normal 2 64 10 3 2" xfId="5613"/>
    <cellStyle name="Normal 2 64 10 3 2 2" xfId="13419"/>
    <cellStyle name="Normal 2 64 10 3 3" xfId="10002"/>
    <cellStyle name="Normal 2 64 10 4" xfId="7585"/>
    <cellStyle name="Normal 2 64 10 4 2" xfId="15391"/>
    <cellStyle name="Normal 2 64 10 5" xfId="4655"/>
    <cellStyle name="Normal 2 64 10 5 2" xfId="12461"/>
    <cellStyle name="Normal 2 64 10 6" xfId="9044"/>
    <cellStyle name="Normal 2 64 11" xfId="1227"/>
    <cellStyle name="Normal 2 64 11 2" xfId="2985"/>
    <cellStyle name="Normal 2 64 11 2 2" xfId="6404"/>
    <cellStyle name="Normal 2 64 11 2 2 2" xfId="14210"/>
    <cellStyle name="Normal 2 64 11 2 3" xfId="10793"/>
    <cellStyle name="Normal 2 64 11 3" xfId="2193"/>
    <cellStyle name="Normal 2 64 11 3 2" xfId="5614"/>
    <cellStyle name="Normal 2 64 11 3 2 2" xfId="13420"/>
    <cellStyle name="Normal 2 64 11 3 3" xfId="10003"/>
    <cellStyle name="Normal 2 64 11 4" xfId="7586"/>
    <cellStyle name="Normal 2 64 11 4 2" xfId="15392"/>
    <cellStyle name="Normal 2 64 11 5" xfId="4656"/>
    <cellStyle name="Normal 2 64 11 5 2" xfId="12462"/>
    <cellStyle name="Normal 2 64 11 6" xfId="9045"/>
    <cellStyle name="Normal 2 64 12" xfId="1515"/>
    <cellStyle name="Normal 2 64 12 2" xfId="2782"/>
    <cellStyle name="Normal 2 64 12 2 2" xfId="6201"/>
    <cellStyle name="Normal 2 64 12 2 2 2" xfId="14007"/>
    <cellStyle name="Normal 2 64 12 2 3" xfId="10590"/>
    <cellStyle name="Normal 2 64 12 3" xfId="4937"/>
    <cellStyle name="Normal 2 64 12 3 2" xfId="12743"/>
    <cellStyle name="Normal 2 64 12 4" xfId="9326"/>
    <cellStyle name="Normal 2 64 13" xfId="2191"/>
    <cellStyle name="Normal 2 64 13 2" xfId="5612"/>
    <cellStyle name="Normal 2 64 13 2 2" xfId="13418"/>
    <cellStyle name="Normal 2 64 13 3" xfId="10001"/>
    <cellStyle name="Normal 2 64 14" xfId="3514"/>
    <cellStyle name="Normal 2 64 14 2" xfId="6932"/>
    <cellStyle name="Normal 2 64 14 2 2" xfId="14738"/>
    <cellStyle name="Normal 2 64 14 3" xfId="11321"/>
    <cellStyle name="Normal 2 64 15" xfId="7584"/>
    <cellStyle name="Normal 2 64 15 2" xfId="15390"/>
    <cellStyle name="Normal 2 64 16" xfId="3582"/>
    <cellStyle name="Normal 2 64 16 2" xfId="11388"/>
    <cellStyle name="Normal 2 64 17" xfId="7975"/>
    <cellStyle name="Normal 2 64 2" xfId="216"/>
    <cellStyle name="Normal 2 64 2 2" xfId="345"/>
    <cellStyle name="Normal 2 64 2 2 2" xfId="605"/>
    <cellStyle name="Normal 2 64 2 2 2 2" xfId="3400"/>
    <cellStyle name="Normal 2 64 2 2 2 2 2" xfId="6819"/>
    <cellStyle name="Normal 2 64 2 2 2 2 2 2" xfId="14625"/>
    <cellStyle name="Normal 2 64 2 2 2 2 3" xfId="11208"/>
    <cellStyle name="Normal 2 64 2 2 2 3" xfId="4037"/>
    <cellStyle name="Normal 2 64 2 2 2 3 2" xfId="11843"/>
    <cellStyle name="Normal 2 64 2 2 2 4" xfId="8426"/>
    <cellStyle name="Normal 2 64 2 2 3" xfId="2330"/>
    <cellStyle name="Normal 2 64 2 2 3 2" xfId="5750"/>
    <cellStyle name="Normal 2 64 2 2 3 2 2" xfId="13556"/>
    <cellStyle name="Normal 2 64 2 2 3 3" xfId="10139"/>
    <cellStyle name="Normal 2 64 2 2 4" xfId="3777"/>
    <cellStyle name="Normal 2 64 2 2 4 2" xfId="11583"/>
    <cellStyle name="Normal 2 64 2 2 5" xfId="8166"/>
    <cellStyle name="Normal 2 64 2 3" xfId="475"/>
    <cellStyle name="Normal 2 64 2 3 2" xfId="3122"/>
    <cellStyle name="Normal 2 64 2 3 2 2" xfId="6541"/>
    <cellStyle name="Normal 2 64 2 3 2 2 2" xfId="14347"/>
    <cellStyle name="Normal 2 64 2 3 2 3" xfId="10930"/>
    <cellStyle name="Normal 2 64 2 3 3" xfId="3907"/>
    <cellStyle name="Normal 2 64 2 3 3 2" xfId="11713"/>
    <cellStyle name="Normal 2 64 2 3 4" xfId="8296"/>
    <cellStyle name="Normal 2 64 2 4" xfId="1228"/>
    <cellStyle name="Normal 2 64 2 4 2" xfId="3178"/>
    <cellStyle name="Normal 2 64 2 4 2 2" xfId="6597"/>
    <cellStyle name="Normal 2 64 2 4 2 2 2" xfId="14403"/>
    <cellStyle name="Normal 2 64 2 4 2 3" xfId="10986"/>
    <cellStyle name="Normal 2 64 2 4 3" xfId="4657"/>
    <cellStyle name="Normal 2 64 2 4 3 2" xfId="12463"/>
    <cellStyle name="Normal 2 64 2 4 4" xfId="9046"/>
    <cellStyle name="Normal 2 64 2 5" xfId="1516"/>
    <cellStyle name="Normal 2 64 2 5 2" xfId="3324"/>
    <cellStyle name="Normal 2 64 2 5 2 2" xfId="6743"/>
    <cellStyle name="Normal 2 64 2 5 2 2 2" xfId="14549"/>
    <cellStyle name="Normal 2 64 2 5 2 3" xfId="11132"/>
    <cellStyle name="Normal 2 64 2 5 3" xfId="4938"/>
    <cellStyle name="Normal 2 64 2 5 3 2" xfId="12744"/>
    <cellStyle name="Normal 2 64 2 5 4" xfId="9327"/>
    <cellStyle name="Normal 2 64 2 6" xfId="2194"/>
    <cellStyle name="Normal 2 64 2 6 2" xfId="5615"/>
    <cellStyle name="Normal 2 64 2 6 2 2" xfId="13421"/>
    <cellStyle name="Normal 2 64 2 6 3" xfId="10004"/>
    <cellStyle name="Normal 2 64 2 7" xfId="7587"/>
    <cellStyle name="Normal 2 64 2 7 2" xfId="15393"/>
    <cellStyle name="Normal 2 64 2 8" xfId="3647"/>
    <cellStyle name="Normal 2 64 2 8 2" xfId="11453"/>
    <cellStyle name="Normal 2 64 2 9" xfId="8038"/>
    <cellStyle name="Normal 2 64 3" xfId="281"/>
    <cellStyle name="Normal 2 64 3 2" xfId="540"/>
    <cellStyle name="Normal 2 64 3 2 2" xfId="2409"/>
    <cellStyle name="Normal 2 64 3 2 2 2" xfId="5829"/>
    <cellStyle name="Normal 2 64 3 2 2 2 2" xfId="13635"/>
    <cellStyle name="Normal 2 64 3 2 2 3" xfId="10218"/>
    <cellStyle name="Normal 2 64 3 2 3" xfId="3972"/>
    <cellStyle name="Normal 2 64 3 2 3 2" xfId="11778"/>
    <cellStyle name="Normal 2 64 3 2 4" xfId="8361"/>
    <cellStyle name="Normal 2 64 3 3" xfId="1229"/>
    <cellStyle name="Normal 2 64 3 3 2" xfId="3036"/>
    <cellStyle name="Normal 2 64 3 3 2 2" xfId="6455"/>
    <cellStyle name="Normal 2 64 3 3 2 2 2" xfId="14261"/>
    <cellStyle name="Normal 2 64 3 3 2 3" xfId="10844"/>
    <cellStyle name="Normal 2 64 3 3 3" xfId="4658"/>
    <cellStyle name="Normal 2 64 3 3 3 2" xfId="12464"/>
    <cellStyle name="Normal 2 64 3 3 4" xfId="9047"/>
    <cellStyle name="Normal 2 64 3 4" xfId="1517"/>
    <cellStyle name="Normal 2 64 3 4 2" xfId="3216"/>
    <cellStyle name="Normal 2 64 3 4 2 2" xfId="6635"/>
    <cellStyle name="Normal 2 64 3 4 2 2 2" xfId="14441"/>
    <cellStyle name="Normal 2 64 3 4 2 3" xfId="11024"/>
    <cellStyle name="Normal 2 64 3 4 3" xfId="4939"/>
    <cellStyle name="Normal 2 64 3 4 3 2" xfId="12745"/>
    <cellStyle name="Normal 2 64 3 4 4" xfId="9328"/>
    <cellStyle name="Normal 2 64 3 5" xfId="2195"/>
    <cellStyle name="Normal 2 64 3 5 2" xfId="5616"/>
    <cellStyle name="Normal 2 64 3 5 2 2" xfId="13422"/>
    <cellStyle name="Normal 2 64 3 5 3" xfId="10005"/>
    <cellStyle name="Normal 2 64 3 6" xfId="7588"/>
    <cellStyle name="Normal 2 64 3 6 2" xfId="15394"/>
    <cellStyle name="Normal 2 64 3 7" xfId="3712"/>
    <cellStyle name="Normal 2 64 3 7 2" xfId="11518"/>
    <cellStyle name="Normal 2 64 3 8" xfId="8102"/>
    <cellStyle name="Normal 2 64 4" xfId="410"/>
    <cellStyle name="Normal 2 64 4 2" xfId="1230"/>
    <cellStyle name="Normal 2 64 4 2 2" xfId="2474"/>
    <cellStyle name="Normal 2 64 4 2 2 2" xfId="5894"/>
    <cellStyle name="Normal 2 64 4 2 2 2 2" xfId="13700"/>
    <cellStyle name="Normal 2 64 4 2 2 3" xfId="10283"/>
    <cellStyle name="Normal 2 64 4 2 3" xfId="4659"/>
    <cellStyle name="Normal 2 64 4 2 3 2" xfId="12465"/>
    <cellStyle name="Normal 2 64 4 2 4" xfId="9048"/>
    <cellStyle name="Normal 2 64 4 3" xfId="1518"/>
    <cellStyle name="Normal 2 64 4 3 2" xfId="3066"/>
    <cellStyle name="Normal 2 64 4 3 2 2" xfId="6485"/>
    <cellStyle name="Normal 2 64 4 3 2 2 2" xfId="14291"/>
    <cellStyle name="Normal 2 64 4 3 2 3" xfId="10874"/>
    <cellStyle name="Normal 2 64 4 3 3" xfId="4940"/>
    <cellStyle name="Normal 2 64 4 3 3 2" xfId="12746"/>
    <cellStyle name="Normal 2 64 4 3 4" xfId="9329"/>
    <cellStyle name="Normal 2 64 4 4" xfId="2196"/>
    <cellStyle name="Normal 2 64 4 4 2" xfId="5617"/>
    <cellStyle name="Normal 2 64 4 4 2 2" xfId="13423"/>
    <cellStyle name="Normal 2 64 4 4 3" xfId="10006"/>
    <cellStyle name="Normal 2 64 4 5" xfId="7589"/>
    <cellStyle name="Normal 2 64 4 5 2" xfId="15395"/>
    <cellStyle name="Normal 2 64 4 6" xfId="3842"/>
    <cellStyle name="Normal 2 64 4 6 2" xfId="11648"/>
    <cellStyle name="Normal 2 64 4 7" xfId="8231"/>
    <cellStyle name="Normal 2 64 5" xfId="1225"/>
    <cellStyle name="Normal 2 64 5 2" xfId="2551"/>
    <cellStyle name="Normal 2 64 5 2 2" xfId="5970"/>
    <cellStyle name="Normal 2 64 5 2 2 2" xfId="13776"/>
    <cellStyle name="Normal 2 64 5 2 3" xfId="10359"/>
    <cellStyle name="Normal 2 64 5 3" xfId="2197"/>
    <cellStyle name="Normal 2 64 5 3 2" xfId="5618"/>
    <cellStyle name="Normal 2 64 5 3 2 2" xfId="13424"/>
    <cellStyle name="Normal 2 64 5 3 3" xfId="10007"/>
    <cellStyle name="Normal 2 64 5 4" xfId="7590"/>
    <cellStyle name="Normal 2 64 5 4 2" xfId="15396"/>
    <cellStyle name="Normal 2 64 5 5" xfId="4654"/>
    <cellStyle name="Normal 2 64 5 5 2" xfId="12460"/>
    <cellStyle name="Normal 2 64 5 6" xfId="9043"/>
    <cellStyle name="Normal 2 64 6" xfId="1231"/>
    <cellStyle name="Normal 2 64 6 2" xfId="2624"/>
    <cellStyle name="Normal 2 64 6 2 2" xfId="6043"/>
    <cellStyle name="Normal 2 64 6 2 2 2" xfId="13849"/>
    <cellStyle name="Normal 2 64 6 2 3" xfId="10432"/>
    <cellStyle name="Normal 2 64 6 3" xfId="2198"/>
    <cellStyle name="Normal 2 64 6 3 2" xfId="5619"/>
    <cellStyle name="Normal 2 64 6 3 2 2" xfId="13425"/>
    <cellStyle name="Normal 2 64 6 3 3" xfId="10008"/>
    <cellStyle name="Normal 2 64 6 4" xfId="7591"/>
    <cellStyle name="Normal 2 64 6 4 2" xfId="15397"/>
    <cellStyle name="Normal 2 64 6 5" xfId="4660"/>
    <cellStyle name="Normal 2 64 6 5 2" xfId="12466"/>
    <cellStyle name="Normal 2 64 6 6" xfId="9049"/>
    <cellStyle name="Normal 2 64 7" xfId="1232"/>
    <cellStyle name="Normal 2 64 7 2" xfId="2695"/>
    <cellStyle name="Normal 2 64 7 2 2" xfId="6114"/>
    <cellStyle name="Normal 2 64 7 2 2 2" xfId="13920"/>
    <cellStyle name="Normal 2 64 7 2 3" xfId="10503"/>
    <cellStyle name="Normal 2 64 7 3" xfId="2199"/>
    <cellStyle name="Normal 2 64 7 3 2" xfId="5620"/>
    <cellStyle name="Normal 2 64 7 3 2 2" xfId="13426"/>
    <cellStyle name="Normal 2 64 7 3 3" xfId="10009"/>
    <cellStyle name="Normal 2 64 7 4" xfId="7592"/>
    <cellStyle name="Normal 2 64 7 4 2" xfId="15398"/>
    <cellStyle name="Normal 2 64 7 5" xfId="4661"/>
    <cellStyle name="Normal 2 64 7 5 2" xfId="12467"/>
    <cellStyle name="Normal 2 64 7 6" xfId="9050"/>
    <cellStyle name="Normal 2 64 8" xfId="1233"/>
    <cellStyle name="Normal 2 64 8 2" xfId="2768"/>
    <cellStyle name="Normal 2 64 8 2 2" xfId="6187"/>
    <cellStyle name="Normal 2 64 8 2 2 2" xfId="13993"/>
    <cellStyle name="Normal 2 64 8 2 3" xfId="10576"/>
    <cellStyle name="Normal 2 64 8 3" xfId="2200"/>
    <cellStyle name="Normal 2 64 8 3 2" xfId="5621"/>
    <cellStyle name="Normal 2 64 8 3 2 2" xfId="13427"/>
    <cellStyle name="Normal 2 64 8 3 3" xfId="10010"/>
    <cellStyle name="Normal 2 64 8 4" xfId="7593"/>
    <cellStyle name="Normal 2 64 8 4 2" xfId="15399"/>
    <cellStyle name="Normal 2 64 8 5" xfId="4662"/>
    <cellStyle name="Normal 2 64 8 5 2" xfId="12468"/>
    <cellStyle name="Normal 2 64 8 6" xfId="9051"/>
    <cellStyle name="Normal 2 64 9" xfId="1234"/>
    <cellStyle name="Normal 2 64 9 2" xfId="2845"/>
    <cellStyle name="Normal 2 64 9 2 2" xfId="6264"/>
    <cellStyle name="Normal 2 64 9 2 2 2" xfId="14070"/>
    <cellStyle name="Normal 2 64 9 2 3" xfId="10653"/>
    <cellStyle name="Normal 2 64 9 3" xfId="2201"/>
    <cellStyle name="Normal 2 64 9 3 2" xfId="5622"/>
    <cellStyle name="Normal 2 64 9 3 2 2" xfId="13428"/>
    <cellStyle name="Normal 2 64 9 3 3" xfId="10011"/>
    <cellStyle name="Normal 2 64 9 4" xfId="7594"/>
    <cellStyle name="Normal 2 64 9 4 2" xfId="15400"/>
    <cellStyle name="Normal 2 64 9 5" xfId="4663"/>
    <cellStyle name="Normal 2 64 9 5 2" xfId="12469"/>
    <cellStyle name="Normal 2 64 9 6" xfId="9052"/>
    <cellStyle name="Normal 2 65" xfId="153"/>
    <cellStyle name="Normal 2 65 10" xfId="1236"/>
    <cellStyle name="Normal 2 65 10 2" xfId="2921"/>
    <cellStyle name="Normal 2 65 10 2 2" xfId="6340"/>
    <cellStyle name="Normal 2 65 10 2 2 2" xfId="14146"/>
    <cellStyle name="Normal 2 65 10 2 3" xfId="10729"/>
    <cellStyle name="Normal 2 65 10 3" xfId="2203"/>
    <cellStyle name="Normal 2 65 10 3 2" xfId="5624"/>
    <cellStyle name="Normal 2 65 10 3 2 2" xfId="13430"/>
    <cellStyle name="Normal 2 65 10 3 3" xfId="10013"/>
    <cellStyle name="Normal 2 65 10 4" xfId="7596"/>
    <cellStyle name="Normal 2 65 10 4 2" xfId="15402"/>
    <cellStyle name="Normal 2 65 10 5" xfId="4665"/>
    <cellStyle name="Normal 2 65 10 5 2" xfId="12471"/>
    <cellStyle name="Normal 2 65 10 6" xfId="9054"/>
    <cellStyle name="Normal 2 65 11" xfId="1237"/>
    <cellStyle name="Normal 2 65 11 2" xfId="2986"/>
    <cellStyle name="Normal 2 65 11 2 2" xfId="6405"/>
    <cellStyle name="Normal 2 65 11 2 2 2" xfId="14211"/>
    <cellStyle name="Normal 2 65 11 2 3" xfId="10794"/>
    <cellStyle name="Normal 2 65 11 3" xfId="2204"/>
    <cellStyle name="Normal 2 65 11 3 2" xfId="5625"/>
    <cellStyle name="Normal 2 65 11 3 2 2" xfId="13431"/>
    <cellStyle name="Normal 2 65 11 3 3" xfId="10014"/>
    <cellStyle name="Normal 2 65 11 4" xfId="7597"/>
    <cellStyle name="Normal 2 65 11 4 2" xfId="15403"/>
    <cellStyle name="Normal 2 65 11 5" xfId="4666"/>
    <cellStyle name="Normal 2 65 11 5 2" xfId="12472"/>
    <cellStyle name="Normal 2 65 11 6" xfId="9055"/>
    <cellStyle name="Normal 2 65 12" xfId="1519"/>
    <cellStyle name="Normal 2 65 12 2" xfId="2629"/>
    <cellStyle name="Normal 2 65 12 2 2" xfId="6048"/>
    <cellStyle name="Normal 2 65 12 2 2 2" xfId="13854"/>
    <cellStyle name="Normal 2 65 12 2 3" xfId="10437"/>
    <cellStyle name="Normal 2 65 12 3" xfId="4941"/>
    <cellStyle name="Normal 2 65 12 3 2" xfId="12747"/>
    <cellStyle name="Normal 2 65 12 4" xfId="9330"/>
    <cellStyle name="Normal 2 65 13" xfId="2202"/>
    <cellStyle name="Normal 2 65 13 2" xfId="5623"/>
    <cellStyle name="Normal 2 65 13 2 2" xfId="13429"/>
    <cellStyle name="Normal 2 65 13 3" xfId="10012"/>
    <cellStyle name="Normal 2 65 14" xfId="3515"/>
    <cellStyle name="Normal 2 65 14 2" xfId="6933"/>
    <cellStyle name="Normal 2 65 14 2 2" xfId="14739"/>
    <cellStyle name="Normal 2 65 14 3" xfId="11322"/>
    <cellStyle name="Normal 2 65 15" xfId="7595"/>
    <cellStyle name="Normal 2 65 15 2" xfId="15401"/>
    <cellStyle name="Normal 2 65 16" xfId="3583"/>
    <cellStyle name="Normal 2 65 16 2" xfId="11389"/>
    <cellStyle name="Normal 2 65 17" xfId="7976"/>
    <cellStyle name="Normal 2 65 2" xfId="217"/>
    <cellStyle name="Normal 2 65 2 2" xfId="346"/>
    <cellStyle name="Normal 2 65 2 2 2" xfId="606"/>
    <cellStyle name="Normal 2 65 2 2 2 2" xfId="2998"/>
    <cellStyle name="Normal 2 65 2 2 2 2 2" xfId="6417"/>
    <cellStyle name="Normal 2 65 2 2 2 2 2 2" xfId="14223"/>
    <cellStyle name="Normal 2 65 2 2 2 2 3" xfId="10806"/>
    <cellStyle name="Normal 2 65 2 2 2 3" xfId="4038"/>
    <cellStyle name="Normal 2 65 2 2 2 3 2" xfId="11844"/>
    <cellStyle name="Normal 2 65 2 2 2 4" xfId="8427"/>
    <cellStyle name="Normal 2 65 2 2 3" xfId="2331"/>
    <cellStyle name="Normal 2 65 2 2 3 2" xfId="5751"/>
    <cellStyle name="Normal 2 65 2 2 3 2 2" xfId="13557"/>
    <cellStyle name="Normal 2 65 2 2 3 3" xfId="10140"/>
    <cellStyle name="Normal 2 65 2 2 4" xfId="3778"/>
    <cellStyle name="Normal 2 65 2 2 4 2" xfId="11584"/>
    <cellStyle name="Normal 2 65 2 2 5" xfId="8167"/>
    <cellStyle name="Normal 2 65 2 3" xfId="476"/>
    <cellStyle name="Normal 2 65 2 3 2" xfId="3123"/>
    <cellStyle name="Normal 2 65 2 3 2 2" xfId="6542"/>
    <cellStyle name="Normal 2 65 2 3 2 2 2" xfId="14348"/>
    <cellStyle name="Normal 2 65 2 3 2 3" xfId="10931"/>
    <cellStyle name="Normal 2 65 2 3 3" xfId="3908"/>
    <cellStyle name="Normal 2 65 2 3 3 2" xfId="11714"/>
    <cellStyle name="Normal 2 65 2 3 4" xfId="8297"/>
    <cellStyle name="Normal 2 65 2 4" xfId="1238"/>
    <cellStyle name="Normal 2 65 2 4 2" xfId="3179"/>
    <cellStyle name="Normal 2 65 2 4 2 2" xfId="6598"/>
    <cellStyle name="Normal 2 65 2 4 2 2 2" xfId="14404"/>
    <cellStyle name="Normal 2 65 2 4 2 3" xfId="10987"/>
    <cellStyle name="Normal 2 65 2 4 3" xfId="4667"/>
    <cellStyle name="Normal 2 65 2 4 3 2" xfId="12473"/>
    <cellStyle name="Normal 2 65 2 4 4" xfId="9056"/>
    <cellStyle name="Normal 2 65 2 5" xfId="1520"/>
    <cellStyle name="Normal 2 65 2 5 2" xfId="3279"/>
    <cellStyle name="Normal 2 65 2 5 2 2" xfId="6698"/>
    <cellStyle name="Normal 2 65 2 5 2 2 2" xfId="14504"/>
    <cellStyle name="Normal 2 65 2 5 2 3" xfId="11087"/>
    <cellStyle name="Normal 2 65 2 5 3" xfId="4942"/>
    <cellStyle name="Normal 2 65 2 5 3 2" xfId="12748"/>
    <cellStyle name="Normal 2 65 2 5 4" xfId="9331"/>
    <cellStyle name="Normal 2 65 2 6" xfId="2205"/>
    <cellStyle name="Normal 2 65 2 6 2" xfId="5626"/>
    <cellStyle name="Normal 2 65 2 6 2 2" xfId="13432"/>
    <cellStyle name="Normal 2 65 2 6 3" xfId="10015"/>
    <cellStyle name="Normal 2 65 2 7" xfId="7598"/>
    <cellStyle name="Normal 2 65 2 7 2" xfId="15404"/>
    <cellStyle name="Normal 2 65 2 8" xfId="3648"/>
    <cellStyle name="Normal 2 65 2 8 2" xfId="11454"/>
    <cellStyle name="Normal 2 65 2 9" xfId="8039"/>
    <cellStyle name="Normal 2 65 3" xfId="282"/>
    <cellStyle name="Normal 2 65 3 2" xfId="541"/>
    <cellStyle name="Normal 2 65 3 2 2" xfId="2410"/>
    <cellStyle name="Normal 2 65 3 2 2 2" xfId="5830"/>
    <cellStyle name="Normal 2 65 3 2 2 2 2" xfId="13636"/>
    <cellStyle name="Normal 2 65 3 2 2 3" xfId="10219"/>
    <cellStyle name="Normal 2 65 3 2 3" xfId="3973"/>
    <cellStyle name="Normal 2 65 3 2 3 2" xfId="11779"/>
    <cellStyle name="Normal 2 65 3 2 4" xfId="8362"/>
    <cellStyle name="Normal 2 65 3 3" xfId="1239"/>
    <cellStyle name="Normal 2 65 3 3 2" xfId="3099"/>
    <cellStyle name="Normal 2 65 3 3 2 2" xfId="6518"/>
    <cellStyle name="Normal 2 65 3 3 2 2 2" xfId="14324"/>
    <cellStyle name="Normal 2 65 3 3 2 3" xfId="10907"/>
    <cellStyle name="Normal 2 65 3 3 3" xfId="4668"/>
    <cellStyle name="Normal 2 65 3 3 3 2" xfId="12474"/>
    <cellStyle name="Normal 2 65 3 3 4" xfId="9057"/>
    <cellStyle name="Normal 2 65 3 4" xfId="1521"/>
    <cellStyle name="Normal 2 65 3 4 2" xfId="3223"/>
    <cellStyle name="Normal 2 65 3 4 2 2" xfId="6642"/>
    <cellStyle name="Normal 2 65 3 4 2 2 2" xfId="14448"/>
    <cellStyle name="Normal 2 65 3 4 2 3" xfId="11031"/>
    <cellStyle name="Normal 2 65 3 4 3" xfId="4943"/>
    <cellStyle name="Normal 2 65 3 4 3 2" xfId="12749"/>
    <cellStyle name="Normal 2 65 3 4 4" xfId="9332"/>
    <cellStyle name="Normal 2 65 3 5" xfId="2206"/>
    <cellStyle name="Normal 2 65 3 5 2" xfId="5627"/>
    <cellStyle name="Normal 2 65 3 5 2 2" xfId="13433"/>
    <cellStyle name="Normal 2 65 3 5 3" xfId="10016"/>
    <cellStyle name="Normal 2 65 3 6" xfId="7599"/>
    <cellStyle name="Normal 2 65 3 6 2" xfId="15405"/>
    <cellStyle name="Normal 2 65 3 7" xfId="3713"/>
    <cellStyle name="Normal 2 65 3 7 2" xfId="11519"/>
    <cellStyle name="Normal 2 65 3 8" xfId="8103"/>
    <cellStyle name="Normal 2 65 4" xfId="411"/>
    <cellStyle name="Normal 2 65 4 2" xfId="1240"/>
    <cellStyle name="Normal 2 65 4 2 2" xfId="2475"/>
    <cellStyle name="Normal 2 65 4 2 2 2" xfId="5895"/>
    <cellStyle name="Normal 2 65 4 2 2 2 2" xfId="13701"/>
    <cellStyle name="Normal 2 65 4 2 2 3" xfId="10284"/>
    <cellStyle name="Normal 2 65 4 2 3" xfId="4669"/>
    <cellStyle name="Normal 2 65 4 2 3 2" xfId="12475"/>
    <cellStyle name="Normal 2 65 4 2 4" xfId="9058"/>
    <cellStyle name="Normal 2 65 4 3" xfId="1522"/>
    <cellStyle name="Normal 2 65 4 3 2" xfId="3092"/>
    <cellStyle name="Normal 2 65 4 3 2 2" xfId="6511"/>
    <cellStyle name="Normal 2 65 4 3 2 2 2" xfId="14317"/>
    <cellStyle name="Normal 2 65 4 3 2 3" xfId="10900"/>
    <cellStyle name="Normal 2 65 4 3 3" xfId="4944"/>
    <cellStyle name="Normal 2 65 4 3 3 2" xfId="12750"/>
    <cellStyle name="Normal 2 65 4 3 4" xfId="9333"/>
    <cellStyle name="Normal 2 65 4 4" xfId="2207"/>
    <cellStyle name="Normal 2 65 4 4 2" xfId="5628"/>
    <cellStyle name="Normal 2 65 4 4 2 2" xfId="13434"/>
    <cellStyle name="Normal 2 65 4 4 3" xfId="10017"/>
    <cellStyle name="Normal 2 65 4 5" xfId="7600"/>
    <cellStyle name="Normal 2 65 4 5 2" xfId="15406"/>
    <cellStyle name="Normal 2 65 4 6" xfId="3843"/>
    <cellStyle name="Normal 2 65 4 6 2" xfId="11649"/>
    <cellStyle name="Normal 2 65 4 7" xfId="8232"/>
    <cellStyle name="Normal 2 65 5" xfId="1235"/>
    <cellStyle name="Normal 2 65 5 2" xfId="2552"/>
    <cellStyle name="Normal 2 65 5 2 2" xfId="5971"/>
    <cellStyle name="Normal 2 65 5 2 2 2" xfId="13777"/>
    <cellStyle name="Normal 2 65 5 2 3" xfId="10360"/>
    <cellStyle name="Normal 2 65 5 3" xfId="2208"/>
    <cellStyle name="Normal 2 65 5 3 2" xfId="5629"/>
    <cellStyle name="Normal 2 65 5 3 2 2" xfId="13435"/>
    <cellStyle name="Normal 2 65 5 3 3" xfId="10018"/>
    <cellStyle name="Normal 2 65 5 4" xfId="7601"/>
    <cellStyle name="Normal 2 65 5 4 2" xfId="15407"/>
    <cellStyle name="Normal 2 65 5 5" xfId="4664"/>
    <cellStyle name="Normal 2 65 5 5 2" xfId="12470"/>
    <cellStyle name="Normal 2 65 5 6" xfId="9053"/>
    <cellStyle name="Normal 2 65 6" xfId="1242"/>
    <cellStyle name="Normal 2 65 6 2" xfId="2625"/>
    <cellStyle name="Normal 2 65 6 2 2" xfId="6044"/>
    <cellStyle name="Normal 2 65 6 2 2 2" xfId="13850"/>
    <cellStyle name="Normal 2 65 6 2 3" xfId="10433"/>
    <cellStyle name="Normal 2 65 6 3" xfId="2209"/>
    <cellStyle name="Normal 2 65 6 3 2" xfId="5630"/>
    <cellStyle name="Normal 2 65 6 3 2 2" xfId="13436"/>
    <cellStyle name="Normal 2 65 6 3 3" xfId="10019"/>
    <cellStyle name="Normal 2 65 6 4" xfId="7602"/>
    <cellStyle name="Normal 2 65 6 4 2" xfId="15408"/>
    <cellStyle name="Normal 2 65 6 5" xfId="4671"/>
    <cellStyle name="Normal 2 65 6 5 2" xfId="12477"/>
    <cellStyle name="Normal 2 65 6 6" xfId="9060"/>
    <cellStyle name="Normal 2 65 7" xfId="1243"/>
    <cellStyle name="Normal 2 65 7 2" xfId="2696"/>
    <cellStyle name="Normal 2 65 7 2 2" xfId="6115"/>
    <cellStyle name="Normal 2 65 7 2 2 2" xfId="13921"/>
    <cellStyle name="Normal 2 65 7 2 3" xfId="10504"/>
    <cellStyle name="Normal 2 65 7 3" xfId="2210"/>
    <cellStyle name="Normal 2 65 7 3 2" xfId="5631"/>
    <cellStyle name="Normal 2 65 7 3 2 2" xfId="13437"/>
    <cellStyle name="Normal 2 65 7 3 3" xfId="10020"/>
    <cellStyle name="Normal 2 65 7 4" xfId="7603"/>
    <cellStyle name="Normal 2 65 7 4 2" xfId="15409"/>
    <cellStyle name="Normal 2 65 7 5" xfId="4672"/>
    <cellStyle name="Normal 2 65 7 5 2" xfId="12478"/>
    <cellStyle name="Normal 2 65 7 6" xfId="9061"/>
    <cellStyle name="Normal 2 65 8" xfId="1244"/>
    <cellStyle name="Normal 2 65 8 2" xfId="2769"/>
    <cellStyle name="Normal 2 65 8 2 2" xfId="6188"/>
    <cellStyle name="Normal 2 65 8 2 2 2" xfId="13994"/>
    <cellStyle name="Normal 2 65 8 2 3" xfId="10577"/>
    <cellStyle name="Normal 2 65 8 3" xfId="2211"/>
    <cellStyle name="Normal 2 65 8 3 2" xfId="5632"/>
    <cellStyle name="Normal 2 65 8 3 2 2" xfId="13438"/>
    <cellStyle name="Normal 2 65 8 3 3" xfId="10021"/>
    <cellStyle name="Normal 2 65 8 4" xfId="7604"/>
    <cellStyle name="Normal 2 65 8 4 2" xfId="15410"/>
    <cellStyle name="Normal 2 65 8 5" xfId="4673"/>
    <cellStyle name="Normal 2 65 8 5 2" xfId="12479"/>
    <cellStyle name="Normal 2 65 8 6" xfId="9062"/>
    <cellStyle name="Normal 2 65 9" xfId="1245"/>
    <cellStyle name="Normal 2 65 9 2" xfId="2846"/>
    <cellStyle name="Normal 2 65 9 2 2" xfId="6265"/>
    <cellStyle name="Normal 2 65 9 2 2 2" xfId="14071"/>
    <cellStyle name="Normal 2 65 9 2 3" xfId="10654"/>
    <cellStyle name="Normal 2 65 9 3" xfId="2212"/>
    <cellStyle name="Normal 2 65 9 3 2" xfId="5633"/>
    <cellStyle name="Normal 2 65 9 3 2 2" xfId="13439"/>
    <cellStyle name="Normal 2 65 9 3 3" xfId="10022"/>
    <cellStyle name="Normal 2 65 9 4" xfId="7605"/>
    <cellStyle name="Normal 2 65 9 4 2" xfId="15411"/>
    <cellStyle name="Normal 2 65 9 5" xfId="4674"/>
    <cellStyle name="Normal 2 65 9 5 2" xfId="12480"/>
    <cellStyle name="Normal 2 65 9 6" xfId="9063"/>
    <cellStyle name="Normal 2 66" xfId="154"/>
    <cellStyle name="Normal 2 66 10" xfId="1247"/>
    <cellStyle name="Normal 2 66 10 2" xfId="2922"/>
    <cellStyle name="Normal 2 66 10 2 2" xfId="6341"/>
    <cellStyle name="Normal 2 66 10 2 2 2" xfId="14147"/>
    <cellStyle name="Normal 2 66 10 2 3" xfId="10730"/>
    <cellStyle name="Normal 2 66 10 3" xfId="2214"/>
    <cellStyle name="Normal 2 66 10 3 2" xfId="5635"/>
    <cellStyle name="Normal 2 66 10 3 2 2" xfId="13441"/>
    <cellStyle name="Normal 2 66 10 3 3" xfId="10024"/>
    <cellStyle name="Normal 2 66 10 4" xfId="7607"/>
    <cellStyle name="Normal 2 66 10 4 2" xfId="15413"/>
    <cellStyle name="Normal 2 66 10 5" xfId="4676"/>
    <cellStyle name="Normal 2 66 10 5 2" xfId="12482"/>
    <cellStyle name="Normal 2 66 10 6" xfId="9065"/>
    <cellStyle name="Normal 2 66 11" xfId="1248"/>
    <cellStyle name="Normal 2 66 11 2" xfId="2987"/>
    <cellStyle name="Normal 2 66 11 2 2" xfId="6406"/>
    <cellStyle name="Normal 2 66 11 2 2 2" xfId="14212"/>
    <cellStyle name="Normal 2 66 11 2 3" xfId="10795"/>
    <cellStyle name="Normal 2 66 11 3" xfId="2215"/>
    <cellStyle name="Normal 2 66 11 3 2" xfId="5636"/>
    <cellStyle name="Normal 2 66 11 3 2 2" xfId="13442"/>
    <cellStyle name="Normal 2 66 11 3 3" xfId="10025"/>
    <cellStyle name="Normal 2 66 11 4" xfId="7608"/>
    <cellStyle name="Normal 2 66 11 4 2" xfId="15414"/>
    <cellStyle name="Normal 2 66 11 5" xfId="4677"/>
    <cellStyle name="Normal 2 66 11 5 2" xfId="12483"/>
    <cellStyle name="Normal 2 66 11 6" xfId="9066"/>
    <cellStyle name="Normal 2 66 12" xfId="1523"/>
    <cellStyle name="Normal 2 66 12 2" xfId="2554"/>
    <cellStyle name="Normal 2 66 12 2 2" xfId="5973"/>
    <cellStyle name="Normal 2 66 12 2 2 2" xfId="13779"/>
    <cellStyle name="Normal 2 66 12 2 3" xfId="10362"/>
    <cellStyle name="Normal 2 66 12 3" xfId="4945"/>
    <cellStyle name="Normal 2 66 12 3 2" xfId="12751"/>
    <cellStyle name="Normal 2 66 12 4" xfId="9334"/>
    <cellStyle name="Normal 2 66 13" xfId="2213"/>
    <cellStyle name="Normal 2 66 13 2" xfId="5634"/>
    <cellStyle name="Normal 2 66 13 2 2" xfId="13440"/>
    <cellStyle name="Normal 2 66 13 3" xfId="10023"/>
    <cellStyle name="Normal 2 66 14" xfId="3516"/>
    <cellStyle name="Normal 2 66 14 2" xfId="6934"/>
    <cellStyle name="Normal 2 66 14 2 2" xfId="14740"/>
    <cellStyle name="Normal 2 66 14 3" xfId="11323"/>
    <cellStyle name="Normal 2 66 15" xfId="7606"/>
    <cellStyle name="Normal 2 66 15 2" xfId="15412"/>
    <cellStyle name="Normal 2 66 16" xfId="3584"/>
    <cellStyle name="Normal 2 66 16 2" xfId="11390"/>
    <cellStyle name="Normal 2 66 17" xfId="7977"/>
    <cellStyle name="Normal 2 66 2" xfId="218"/>
    <cellStyle name="Normal 2 66 2 2" xfId="347"/>
    <cellStyle name="Normal 2 66 2 2 2" xfId="607"/>
    <cellStyle name="Normal 2 66 2 2 2 2" xfId="3139"/>
    <cellStyle name="Normal 2 66 2 2 2 2 2" xfId="6558"/>
    <cellStyle name="Normal 2 66 2 2 2 2 2 2" xfId="14364"/>
    <cellStyle name="Normal 2 66 2 2 2 2 3" xfId="10947"/>
    <cellStyle name="Normal 2 66 2 2 2 3" xfId="4039"/>
    <cellStyle name="Normal 2 66 2 2 2 3 2" xfId="11845"/>
    <cellStyle name="Normal 2 66 2 2 2 4" xfId="8428"/>
    <cellStyle name="Normal 2 66 2 2 3" xfId="2332"/>
    <cellStyle name="Normal 2 66 2 2 3 2" xfId="5752"/>
    <cellStyle name="Normal 2 66 2 2 3 2 2" xfId="13558"/>
    <cellStyle name="Normal 2 66 2 2 3 3" xfId="10141"/>
    <cellStyle name="Normal 2 66 2 2 4" xfId="3779"/>
    <cellStyle name="Normal 2 66 2 2 4 2" xfId="11585"/>
    <cellStyle name="Normal 2 66 2 2 5" xfId="8168"/>
    <cellStyle name="Normal 2 66 2 3" xfId="477"/>
    <cellStyle name="Normal 2 66 2 3 2" xfId="3320"/>
    <cellStyle name="Normal 2 66 2 3 2 2" xfId="6739"/>
    <cellStyle name="Normal 2 66 2 3 2 2 2" xfId="14545"/>
    <cellStyle name="Normal 2 66 2 3 2 3" xfId="11128"/>
    <cellStyle name="Normal 2 66 2 3 3" xfId="3909"/>
    <cellStyle name="Normal 2 66 2 3 3 2" xfId="11715"/>
    <cellStyle name="Normal 2 66 2 3 4" xfId="8298"/>
    <cellStyle name="Normal 2 66 2 4" xfId="1249"/>
    <cellStyle name="Normal 2 66 2 4 2" xfId="3021"/>
    <cellStyle name="Normal 2 66 2 4 2 2" xfId="6440"/>
    <cellStyle name="Normal 2 66 2 4 2 2 2" xfId="14246"/>
    <cellStyle name="Normal 2 66 2 4 2 3" xfId="10829"/>
    <cellStyle name="Normal 2 66 2 4 3" xfId="4678"/>
    <cellStyle name="Normal 2 66 2 4 3 2" xfId="12484"/>
    <cellStyle name="Normal 2 66 2 4 4" xfId="9067"/>
    <cellStyle name="Normal 2 66 2 5" xfId="1524"/>
    <cellStyle name="Normal 2 66 2 5 2" xfId="3411"/>
    <cellStyle name="Normal 2 66 2 5 2 2" xfId="6830"/>
    <cellStyle name="Normal 2 66 2 5 2 2 2" xfId="14636"/>
    <cellStyle name="Normal 2 66 2 5 2 3" xfId="11219"/>
    <cellStyle name="Normal 2 66 2 5 3" xfId="4946"/>
    <cellStyle name="Normal 2 66 2 5 3 2" xfId="12752"/>
    <cellStyle name="Normal 2 66 2 5 4" xfId="9335"/>
    <cellStyle name="Normal 2 66 2 6" xfId="2216"/>
    <cellStyle name="Normal 2 66 2 6 2" xfId="5637"/>
    <cellStyle name="Normal 2 66 2 6 2 2" xfId="13443"/>
    <cellStyle name="Normal 2 66 2 6 3" xfId="10026"/>
    <cellStyle name="Normal 2 66 2 7" xfId="7609"/>
    <cellStyle name="Normal 2 66 2 7 2" xfId="15415"/>
    <cellStyle name="Normal 2 66 2 8" xfId="3649"/>
    <cellStyle name="Normal 2 66 2 8 2" xfId="11455"/>
    <cellStyle name="Normal 2 66 2 9" xfId="8040"/>
    <cellStyle name="Normal 2 66 3" xfId="283"/>
    <cellStyle name="Normal 2 66 3 2" xfId="542"/>
    <cellStyle name="Normal 2 66 3 2 2" xfId="2411"/>
    <cellStyle name="Normal 2 66 3 2 2 2" xfId="5831"/>
    <cellStyle name="Normal 2 66 3 2 2 2 2" xfId="13637"/>
    <cellStyle name="Normal 2 66 3 2 2 3" xfId="10220"/>
    <cellStyle name="Normal 2 66 3 2 3" xfId="3974"/>
    <cellStyle name="Normal 2 66 3 2 3 2" xfId="11780"/>
    <cellStyle name="Normal 2 66 3 2 4" xfId="8363"/>
    <cellStyle name="Normal 2 66 3 3" xfId="1250"/>
    <cellStyle name="Normal 2 66 3 3 2" xfId="3180"/>
    <cellStyle name="Normal 2 66 3 3 2 2" xfId="6599"/>
    <cellStyle name="Normal 2 66 3 3 2 2 2" xfId="14405"/>
    <cellStyle name="Normal 2 66 3 3 2 3" xfId="10988"/>
    <cellStyle name="Normal 2 66 3 3 3" xfId="4679"/>
    <cellStyle name="Normal 2 66 3 3 3 2" xfId="12485"/>
    <cellStyle name="Normal 2 66 3 3 4" xfId="9068"/>
    <cellStyle name="Normal 2 66 3 4" xfId="1525"/>
    <cellStyle name="Normal 2 66 3 4 2" xfId="3217"/>
    <cellStyle name="Normal 2 66 3 4 2 2" xfId="6636"/>
    <cellStyle name="Normal 2 66 3 4 2 2 2" xfId="14442"/>
    <cellStyle name="Normal 2 66 3 4 2 3" xfId="11025"/>
    <cellStyle name="Normal 2 66 3 4 3" xfId="4947"/>
    <cellStyle name="Normal 2 66 3 4 3 2" xfId="12753"/>
    <cellStyle name="Normal 2 66 3 4 4" xfId="9336"/>
    <cellStyle name="Normal 2 66 3 5" xfId="2217"/>
    <cellStyle name="Normal 2 66 3 5 2" xfId="5638"/>
    <cellStyle name="Normal 2 66 3 5 2 2" xfId="13444"/>
    <cellStyle name="Normal 2 66 3 5 3" xfId="10027"/>
    <cellStyle name="Normal 2 66 3 6" xfId="7610"/>
    <cellStyle name="Normal 2 66 3 6 2" xfId="15416"/>
    <cellStyle name="Normal 2 66 3 7" xfId="3714"/>
    <cellStyle name="Normal 2 66 3 7 2" xfId="11520"/>
    <cellStyle name="Normal 2 66 3 8" xfId="8104"/>
    <cellStyle name="Normal 2 66 4" xfId="412"/>
    <cellStyle name="Normal 2 66 4 2" xfId="1251"/>
    <cellStyle name="Normal 2 66 4 2 2" xfId="2476"/>
    <cellStyle name="Normal 2 66 4 2 2 2" xfId="5896"/>
    <cellStyle name="Normal 2 66 4 2 2 2 2" xfId="13702"/>
    <cellStyle name="Normal 2 66 4 2 2 3" xfId="10285"/>
    <cellStyle name="Normal 2 66 4 2 3" xfId="4680"/>
    <cellStyle name="Normal 2 66 4 2 3 2" xfId="12486"/>
    <cellStyle name="Normal 2 66 4 2 4" xfId="9069"/>
    <cellStyle name="Normal 2 66 4 3" xfId="1526"/>
    <cellStyle name="Normal 2 66 4 3 2" xfId="3288"/>
    <cellStyle name="Normal 2 66 4 3 2 2" xfId="6707"/>
    <cellStyle name="Normal 2 66 4 3 2 2 2" xfId="14513"/>
    <cellStyle name="Normal 2 66 4 3 2 3" xfId="11096"/>
    <cellStyle name="Normal 2 66 4 3 3" xfId="4948"/>
    <cellStyle name="Normal 2 66 4 3 3 2" xfId="12754"/>
    <cellStyle name="Normal 2 66 4 3 4" xfId="9337"/>
    <cellStyle name="Normal 2 66 4 4" xfId="2218"/>
    <cellStyle name="Normal 2 66 4 4 2" xfId="5639"/>
    <cellStyle name="Normal 2 66 4 4 2 2" xfId="13445"/>
    <cellStyle name="Normal 2 66 4 4 3" xfId="10028"/>
    <cellStyle name="Normal 2 66 4 5" xfId="7611"/>
    <cellStyle name="Normal 2 66 4 5 2" xfId="15417"/>
    <cellStyle name="Normal 2 66 4 6" xfId="3844"/>
    <cellStyle name="Normal 2 66 4 6 2" xfId="11650"/>
    <cellStyle name="Normal 2 66 4 7" xfId="8233"/>
    <cellStyle name="Normal 2 66 5" xfId="1246"/>
    <cellStyle name="Normal 2 66 5 2" xfId="2553"/>
    <cellStyle name="Normal 2 66 5 2 2" xfId="5972"/>
    <cellStyle name="Normal 2 66 5 2 2 2" xfId="13778"/>
    <cellStyle name="Normal 2 66 5 2 3" xfId="10361"/>
    <cellStyle name="Normal 2 66 5 3" xfId="2219"/>
    <cellStyle name="Normal 2 66 5 3 2" xfId="5640"/>
    <cellStyle name="Normal 2 66 5 3 2 2" xfId="13446"/>
    <cellStyle name="Normal 2 66 5 3 3" xfId="10029"/>
    <cellStyle name="Normal 2 66 5 4" xfId="7612"/>
    <cellStyle name="Normal 2 66 5 4 2" xfId="15418"/>
    <cellStyle name="Normal 2 66 5 5" xfId="4675"/>
    <cellStyle name="Normal 2 66 5 5 2" xfId="12481"/>
    <cellStyle name="Normal 2 66 5 6" xfId="9064"/>
    <cellStyle name="Normal 2 66 6" xfId="1252"/>
    <cellStyle name="Normal 2 66 6 2" xfId="2626"/>
    <cellStyle name="Normal 2 66 6 2 2" xfId="6045"/>
    <cellStyle name="Normal 2 66 6 2 2 2" xfId="13851"/>
    <cellStyle name="Normal 2 66 6 2 3" xfId="10434"/>
    <cellStyle name="Normal 2 66 6 3" xfId="2220"/>
    <cellStyle name="Normal 2 66 6 3 2" xfId="5641"/>
    <cellStyle name="Normal 2 66 6 3 2 2" xfId="13447"/>
    <cellStyle name="Normal 2 66 6 3 3" xfId="10030"/>
    <cellStyle name="Normal 2 66 6 4" xfId="7613"/>
    <cellStyle name="Normal 2 66 6 4 2" xfId="15419"/>
    <cellStyle name="Normal 2 66 6 5" xfId="4681"/>
    <cellStyle name="Normal 2 66 6 5 2" xfId="12487"/>
    <cellStyle name="Normal 2 66 6 6" xfId="9070"/>
    <cellStyle name="Normal 2 66 7" xfId="1253"/>
    <cellStyle name="Normal 2 66 7 2" xfId="2697"/>
    <cellStyle name="Normal 2 66 7 2 2" xfId="6116"/>
    <cellStyle name="Normal 2 66 7 2 2 2" xfId="13922"/>
    <cellStyle name="Normal 2 66 7 2 3" xfId="10505"/>
    <cellStyle name="Normal 2 66 7 3" xfId="2221"/>
    <cellStyle name="Normal 2 66 7 3 2" xfId="5642"/>
    <cellStyle name="Normal 2 66 7 3 2 2" xfId="13448"/>
    <cellStyle name="Normal 2 66 7 3 3" xfId="10031"/>
    <cellStyle name="Normal 2 66 7 4" xfId="7614"/>
    <cellStyle name="Normal 2 66 7 4 2" xfId="15420"/>
    <cellStyle name="Normal 2 66 7 5" xfId="4682"/>
    <cellStyle name="Normal 2 66 7 5 2" xfId="12488"/>
    <cellStyle name="Normal 2 66 7 6" xfId="9071"/>
    <cellStyle name="Normal 2 66 8" xfId="1254"/>
    <cellStyle name="Normal 2 66 8 2" xfId="2770"/>
    <cellStyle name="Normal 2 66 8 2 2" xfId="6189"/>
    <cellStyle name="Normal 2 66 8 2 2 2" xfId="13995"/>
    <cellStyle name="Normal 2 66 8 2 3" xfId="10578"/>
    <cellStyle name="Normal 2 66 8 3" xfId="2222"/>
    <cellStyle name="Normal 2 66 8 3 2" xfId="5643"/>
    <cellStyle name="Normal 2 66 8 3 2 2" xfId="13449"/>
    <cellStyle name="Normal 2 66 8 3 3" xfId="10032"/>
    <cellStyle name="Normal 2 66 8 4" xfId="7615"/>
    <cellStyle name="Normal 2 66 8 4 2" xfId="15421"/>
    <cellStyle name="Normal 2 66 8 5" xfId="4683"/>
    <cellStyle name="Normal 2 66 8 5 2" xfId="12489"/>
    <cellStyle name="Normal 2 66 8 6" xfId="9072"/>
    <cellStyle name="Normal 2 66 9" xfId="1255"/>
    <cellStyle name="Normal 2 66 9 2" xfId="2847"/>
    <cellStyle name="Normal 2 66 9 2 2" xfId="6266"/>
    <cellStyle name="Normal 2 66 9 2 2 2" xfId="14072"/>
    <cellStyle name="Normal 2 66 9 2 3" xfId="10655"/>
    <cellStyle name="Normal 2 66 9 3" xfId="2223"/>
    <cellStyle name="Normal 2 66 9 3 2" xfId="5644"/>
    <cellStyle name="Normal 2 66 9 3 2 2" xfId="13450"/>
    <cellStyle name="Normal 2 66 9 3 3" xfId="10033"/>
    <cellStyle name="Normal 2 66 9 4" xfId="7616"/>
    <cellStyle name="Normal 2 66 9 4 2" xfId="15422"/>
    <cellStyle name="Normal 2 66 9 5" xfId="4684"/>
    <cellStyle name="Normal 2 66 9 5 2" xfId="12490"/>
    <cellStyle name="Normal 2 66 9 6" xfId="9073"/>
    <cellStyle name="Normal 2 67" xfId="608"/>
    <cellStyle name="Normal 2 67 2" xfId="1256"/>
    <cellStyle name="Normal 2 67 2 2" xfId="3353"/>
    <cellStyle name="Normal 2 67 2 2 2" xfId="6772"/>
    <cellStyle name="Normal 2 67 2 2 2 2" xfId="14578"/>
    <cellStyle name="Normal 2 67 2 2 3" xfId="11161"/>
    <cellStyle name="Normal 2 67 2 3" xfId="4685"/>
    <cellStyle name="Normal 2 67 2 3 2" xfId="12491"/>
    <cellStyle name="Normal 2 67 2 4" xfId="9074"/>
    <cellStyle name="Normal 2 67 3" xfId="1527"/>
    <cellStyle name="Normal 2 67 3 2" xfId="2995"/>
    <cellStyle name="Normal 2 67 3 2 2" xfId="6414"/>
    <cellStyle name="Normal 2 67 3 2 2 2" xfId="14220"/>
    <cellStyle name="Normal 2 67 3 2 3" xfId="10803"/>
    <cellStyle name="Normal 2 67 3 3" xfId="4949"/>
    <cellStyle name="Normal 2 67 3 3 2" xfId="12755"/>
    <cellStyle name="Normal 2 67 3 4" xfId="9338"/>
    <cellStyle name="Normal 2 67 4" xfId="2224"/>
    <cellStyle name="Normal 2 67 4 2" xfId="5645"/>
    <cellStyle name="Normal 2 67 4 2 2" xfId="13451"/>
    <cellStyle name="Normal 2 67 4 3" xfId="10034"/>
    <cellStyle name="Normal 2 67 5" xfId="7617"/>
    <cellStyle name="Normal 2 67 5 2" xfId="15423"/>
    <cellStyle name="Normal 2 67 6" xfId="4040"/>
    <cellStyle name="Normal 2 67 6 2" xfId="11846"/>
    <cellStyle name="Normal 2 67 7" xfId="8429"/>
    <cellStyle name="Normal 2 68" xfId="1257"/>
    <cellStyle name="Normal 2 68 2" xfId="2225"/>
    <cellStyle name="Normal 2 68 2 2" xfId="5646"/>
    <cellStyle name="Normal 2 68 2 2 2" xfId="13452"/>
    <cellStyle name="Normal 2 68 2 3" xfId="10035"/>
    <cellStyle name="Normal 2 68 3" xfId="7618"/>
    <cellStyle name="Normal 2 68 3 2" xfId="15424"/>
    <cellStyle name="Normal 2 68 4" xfId="4686"/>
    <cellStyle name="Normal 2 68 4 2" xfId="12492"/>
    <cellStyle name="Normal 2 68 5" xfId="9075"/>
    <cellStyle name="Normal 2 69" xfId="1258"/>
    <cellStyle name="Normal 2 69 2" xfId="2226"/>
    <cellStyle name="Normal 2 69 2 2" xfId="5647"/>
    <cellStyle name="Normal 2 69 2 2 2" xfId="13453"/>
    <cellStyle name="Normal 2 69 2 3" xfId="10036"/>
    <cellStyle name="Normal 2 69 3" xfId="7619"/>
    <cellStyle name="Normal 2 69 3 2" xfId="15425"/>
    <cellStyle name="Normal 2 69 4" xfId="4687"/>
    <cellStyle name="Normal 2 69 4 2" xfId="12493"/>
    <cellStyle name="Normal 2 69 5" xfId="9076"/>
    <cellStyle name="Normal 2 7" xfId="95"/>
    <cellStyle name="Normal 2 7 10" xfId="1260"/>
    <cellStyle name="Normal 2 7 10 2" xfId="2863"/>
    <cellStyle name="Normal 2 7 10 2 2" xfId="6282"/>
    <cellStyle name="Normal 2 7 10 2 2 2" xfId="14088"/>
    <cellStyle name="Normal 2 7 10 2 3" xfId="10671"/>
    <cellStyle name="Normal 2 7 10 3" xfId="2228"/>
    <cellStyle name="Normal 2 7 10 3 2" xfId="5649"/>
    <cellStyle name="Normal 2 7 10 3 2 2" xfId="13455"/>
    <cellStyle name="Normal 2 7 10 3 3" xfId="10038"/>
    <cellStyle name="Normal 2 7 10 4" xfId="7621"/>
    <cellStyle name="Normal 2 7 10 4 2" xfId="15427"/>
    <cellStyle name="Normal 2 7 10 5" xfId="4689"/>
    <cellStyle name="Normal 2 7 10 5 2" xfId="12495"/>
    <cellStyle name="Normal 2 7 10 6" xfId="9078"/>
    <cellStyle name="Normal 2 7 11" xfId="1261"/>
    <cellStyle name="Normal 2 7 11 2" xfId="2928"/>
    <cellStyle name="Normal 2 7 11 2 2" xfId="6347"/>
    <cellStyle name="Normal 2 7 11 2 2 2" xfId="14153"/>
    <cellStyle name="Normal 2 7 11 2 3" xfId="10736"/>
    <cellStyle name="Normal 2 7 11 3" xfId="2229"/>
    <cellStyle name="Normal 2 7 11 3 2" xfId="5650"/>
    <cellStyle name="Normal 2 7 11 3 2 2" xfId="13456"/>
    <cellStyle name="Normal 2 7 11 3 3" xfId="10039"/>
    <cellStyle name="Normal 2 7 11 4" xfId="7622"/>
    <cellStyle name="Normal 2 7 11 4 2" xfId="15428"/>
    <cellStyle name="Normal 2 7 11 5" xfId="4690"/>
    <cellStyle name="Normal 2 7 11 5 2" xfId="12496"/>
    <cellStyle name="Normal 2 7 11 6" xfId="9079"/>
    <cellStyle name="Normal 2 7 12" xfId="1528"/>
    <cellStyle name="Normal 2 7 12 2" xfId="2557"/>
    <cellStyle name="Normal 2 7 12 2 2" xfId="5976"/>
    <cellStyle name="Normal 2 7 12 2 2 2" xfId="13782"/>
    <cellStyle name="Normal 2 7 12 2 3" xfId="10365"/>
    <cellStyle name="Normal 2 7 12 3" xfId="4950"/>
    <cellStyle name="Normal 2 7 12 3 2" xfId="12756"/>
    <cellStyle name="Normal 2 7 12 4" xfId="9339"/>
    <cellStyle name="Normal 2 7 13" xfId="2227"/>
    <cellStyle name="Normal 2 7 13 2" xfId="5648"/>
    <cellStyle name="Normal 2 7 13 2 2" xfId="13454"/>
    <cellStyle name="Normal 2 7 13 3" xfId="10037"/>
    <cellStyle name="Normal 2 7 14" xfId="3457"/>
    <cellStyle name="Normal 2 7 14 2" xfId="6875"/>
    <cellStyle name="Normal 2 7 14 2 2" xfId="14681"/>
    <cellStyle name="Normal 2 7 14 3" xfId="11264"/>
    <cellStyle name="Normal 2 7 15" xfId="7620"/>
    <cellStyle name="Normal 2 7 15 2" xfId="15426"/>
    <cellStyle name="Normal 2 7 16" xfId="3525"/>
    <cellStyle name="Normal 2 7 16 2" xfId="11331"/>
    <cellStyle name="Normal 2 7 17" xfId="7918"/>
    <cellStyle name="Normal 2 7 2" xfId="159"/>
    <cellStyle name="Normal 2 7 2 2" xfId="288"/>
    <cellStyle name="Normal 2 7 2 2 2" xfId="548"/>
    <cellStyle name="Normal 2 7 2 2 2 2" xfId="3316"/>
    <cellStyle name="Normal 2 7 2 2 2 2 2" xfId="6735"/>
    <cellStyle name="Normal 2 7 2 2 2 2 2 2" xfId="14541"/>
    <cellStyle name="Normal 2 7 2 2 2 2 3" xfId="11124"/>
    <cellStyle name="Normal 2 7 2 2 2 3" xfId="3980"/>
    <cellStyle name="Normal 2 7 2 2 2 3 2" xfId="11786"/>
    <cellStyle name="Normal 2 7 2 2 2 4" xfId="8369"/>
    <cellStyle name="Normal 2 7 2 2 3" xfId="2273"/>
    <cellStyle name="Normal 2 7 2 2 3 2" xfId="5693"/>
    <cellStyle name="Normal 2 7 2 2 3 2 2" xfId="13499"/>
    <cellStyle name="Normal 2 7 2 2 3 3" xfId="10082"/>
    <cellStyle name="Normal 2 7 2 2 4" xfId="3720"/>
    <cellStyle name="Normal 2 7 2 2 4 2" xfId="11526"/>
    <cellStyle name="Normal 2 7 2 2 5" xfId="8109"/>
    <cellStyle name="Normal 2 7 2 3" xfId="418"/>
    <cellStyle name="Normal 2 7 2 3 2" xfId="3108"/>
    <cellStyle name="Normal 2 7 2 3 2 2" xfId="6527"/>
    <cellStyle name="Normal 2 7 2 3 2 2 2" xfId="14333"/>
    <cellStyle name="Normal 2 7 2 3 2 3" xfId="10916"/>
    <cellStyle name="Normal 2 7 2 3 3" xfId="3850"/>
    <cellStyle name="Normal 2 7 2 3 3 2" xfId="11656"/>
    <cellStyle name="Normal 2 7 2 3 4" xfId="8239"/>
    <cellStyle name="Normal 2 7 2 4" xfId="1262"/>
    <cellStyle name="Normal 2 7 2 4 2" xfId="3181"/>
    <cellStyle name="Normal 2 7 2 4 2 2" xfId="6600"/>
    <cellStyle name="Normal 2 7 2 4 2 2 2" xfId="14406"/>
    <cellStyle name="Normal 2 7 2 4 2 3" xfId="10989"/>
    <cellStyle name="Normal 2 7 2 4 3" xfId="4691"/>
    <cellStyle name="Normal 2 7 2 4 3 2" xfId="12497"/>
    <cellStyle name="Normal 2 7 2 4 4" xfId="9080"/>
    <cellStyle name="Normal 2 7 2 5" xfId="1529"/>
    <cellStyle name="Normal 2 7 2 5 2" xfId="3354"/>
    <cellStyle name="Normal 2 7 2 5 2 2" xfId="6773"/>
    <cellStyle name="Normal 2 7 2 5 2 2 2" xfId="14579"/>
    <cellStyle name="Normal 2 7 2 5 2 3" xfId="11162"/>
    <cellStyle name="Normal 2 7 2 5 3" xfId="4951"/>
    <cellStyle name="Normal 2 7 2 5 3 2" xfId="12757"/>
    <cellStyle name="Normal 2 7 2 5 4" xfId="9340"/>
    <cellStyle name="Normal 2 7 2 6" xfId="2230"/>
    <cellStyle name="Normal 2 7 2 6 2" xfId="5651"/>
    <cellStyle name="Normal 2 7 2 6 2 2" xfId="13457"/>
    <cellStyle name="Normal 2 7 2 6 3" xfId="10040"/>
    <cellStyle name="Normal 2 7 2 7" xfId="7623"/>
    <cellStyle name="Normal 2 7 2 7 2" xfId="15429"/>
    <cellStyle name="Normal 2 7 2 8" xfId="3590"/>
    <cellStyle name="Normal 2 7 2 8 2" xfId="11396"/>
    <cellStyle name="Normal 2 7 2 9" xfId="7981"/>
    <cellStyle name="Normal 2 7 3" xfId="224"/>
    <cellStyle name="Normal 2 7 3 2" xfId="483"/>
    <cellStyle name="Normal 2 7 3 2 2" xfId="2352"/>
    <cellStyle name="Normal 2 7 3 2 2 2" xfId="5772"/>
    <cellStyle name="Normal 2 7 3 2 2 2 2" xfId="13578"/>
    <cellStyle name="Normal 2 7 3 2 2 3" xfId="10161"/>
    <cellStyle name="Normal 2 7 3 2 3" xfId="3915"/>
    <cellStyle name="Normal 2 7 3 2 3 2" xfId="11721"/>
    <cellStyle name="Normal 2 7 3 2 4" xfId="8304"/>
    <cellStyle name="Normal 2 7 3 3" xfId="1263"/>
    <cellStyle name="Normal 2 7 3 3 2" xfId="3300"/>
    <cellStyle name="Normal 2 7 3 3 2 2" xfId="6719"/>
    <cellStyle name="Normal 2 7 3 3 2 2 2" xfId="14525"/>
    <cellStyle name="Normal 2 7 3 3 2 3" xfId="11108"/>
    <cellStyle name="Normal 2 7 3 3 3" xfId="4692"/>
    <cellStyle name="Normal 2 7 3 3 3 2" xfId="12498"/>
    <cellStyle name="Normal 2 7 3 3 4" xfId="9081"/>
    <cellStyle name="Normal 2 7 3 4" xfId="1530"/>
    <cellStyle name="Normal 2 7 3 4 2" xfId="3289"/>
    <cellStyle name="Normal 2 7 3 4 2 2" xfId="6708"/>
    <cellStyle name="Normal 2 7 3 4 2 2 2" xfId="14514"/>
    <cellStyle name="Normal 2 7 3 4 2 3" xfId="11097"/>
    <cellStyle name="Normal 2 7 3 4 3" xfId="4952"/>
    <cellStyle name="Normal 2 7 3 4 3 2" xfId="12758"/>
    <cellStyle name="Normal 2 7 3 4 4" xfId="9341"/>
    <cellStyle name="Normal 2 7 3 5" xfId="2231"/>
    <cellStyle name="Normal 2 7 3 5 2" xfId="5652"/>
    <cellStyle name="Normal 2 7 3 5 2 2" xfId="13458"/>
    <cellStyle name="Normal 2 7 3 5 3" xfId="10041"/>
    <cellStyle name="Normal 2 7 3 6" xfId="7624"/>
    <cellStyle name="Normal 2 7 3 6 2" xfId="15430"/>
    <cellStyle name="Normal 2 7 3 7" xfId="3655"/>
    <cellStyle name="Normal 2 7 3 7 2" xfId="11461"/>
    <cellStyle name="Normal 2 7 3 8" xfId="8045"/>
    <cellStyle name="Normal 2 7 4" xfId="353"/>
    <cellStyle name="Normal 2 7 4 2" xfId="1264"/>
    <cellStyle name="Normal 2 7 4 2 2" xfId="2417"/>
    <cellStyle name="Normal 2 7 4 2 2 2" xfId="5837"/>
    <cellStyle name="Normal 2 7 4 2 2 2 2" xfId="13643"/>
    <cellStyle name="Normal 2 7 4 2 2 3" xfId="10226"/>
    <cellStyle name="Normal 2 7 4 2 3" xfId="4693"/>
    <cellStyle name="Normal 2 7 4 2 3 2" xfId="12499"/>
    <cellStyle name="Normal 2 7 4 2 4" xfId="9082"/>
    <cellStyle name="Normal 2 7 4 3" xfId="1531"/>
    <cellStyle name="Normal 2 7 4 3 2" xfId="3218"/>
    <cellStyle name="Normal 2 7 4 3 2 2" xfId="6637"/>
    <cellStyle name="Normal 2 7 4 3 2 2 2" xfId="14443"/>
    <cellStyle name="Normal 2 7 4 3 2 3" xfId="11026"/>
    <cellStyle name="Normal 2 7 4 3 3" xfId="4953"/>
    <cellStyle name="Normal 2 7 4 3 3 2" xfId="12759"/>
    <cellStyle name="Normal 2 7 4 3 4" xfId="9342"/>
    <cellStyle name="Normal 2 7 4 4" xfId="2232"/>
    <cellStyle name="Normal 2 7 4 4 2" xfId="5653"/>
    <cellStyle name="Normal 2 7 4 4 2 2" xfId="13459"/>
    <cellStyle name="Normal 2 7 4 4 3" xfId="10042"/>
    <cellStyle name="Normal 2 7 4 5" xfId="7625"/>
    <cellStyle name="Normal 2 7 4 5 2" xfId="15431"/>
    <cellStyle name="Normal 2 7 4 6" xfId="3785"/>
    <cellStyle name="Normal 2 7 4 6 2" xfId="11591"/>
    <cellStyle name="Normal 2 7 4 7" xfId="8174"/>
    <cellStyle name="Normal 2 7 5" xfId="1259"/>
    <cellStyle name="Normal 2 7 5 2" xfId="2494"/>
    <cellStyle name="Normal 2 7 5 2 2" xfId="5913"/>
    <cellStyle name="Normal 2 7 5 2 2 2" xfId="13719"/>
    <cellStyle name="Normal 2 7 5 2 3" xfId="10302"/>
    <cellStyle name="Normal 2 7 5 3" xfId="2233"/>
    <cellStyle name="Normal 2 7 5 3 2" xfId="5654"/>
    <cellStyle name="Normal 2 7 5 3 2 2" xfId="13460"/>
    <cellStyle name="Normal 2 7 5 3 3" xfId="10043"/>
    <cellStyle name="Normal 2 7 5 4" xfId="7626"/>
    <cellStyle name="Normal 2 7 5 4 2" xfId="15432"/>
    <cellStyle name="Normal 2 7 5 5" xfId="4688"/>
    <cellStyle name="Normal 2 7 5 5 2" xfId="12494"/>
    <cellStyle name="Normal 2 7 5 6" xfId="9077"/>
    <cellStyle name="Normal 2 7 6" xfId="1265"/>
    <cellStyle name="Normal 2 7 6 2" xfId="2567"/>
    <cellStyle name="Normal 2 7 6 2 2" xfId="5986"/>
    <cellStyle name="Normal 2 7 6 2 2 2" xfId="13792"/>
    <cellStyle name="Normal 2 7 6 2 3" xfId="10375"/>
    <cellStyle name="Normal 2 7 6 3" xfId="2234"/>
    <cellStyle name="Normal 2 7 6 3 2" xfId="5655"/>
    <cellStyle name="Normal 2 7 6 3 2 2" xfId="13461"/>
    <cellStyle name="Normal 2 7 6 3 3" xfId="10044"/>
    <cellStyle name="Normal 2 7 6 4" xfId="7627"/>
    <cellStyle name="Normal 2 7 6 4 2" xfId="15433"/>
    <cellStyle name="Normal 2 7 6 5" xfId="4694"/>
    <cellStyle name="Normal 2 7 6 5 2" xfId="12500"/>
    <cellStyle name="Normal 2 7 6 6" xfId="9083"/>
    <cellStyle name="Normal 2 7 7" xfId="1266"/>
    <cellStyle name="Normal 2 7 7 2" xfId="2638"/>
    <cellStyle name="Normal 2 7 7 2 2" xfId="6057"/>
    <cellStyle name="Normal 2 7 7 2 2 2" xfId="13863"/>
    <cellStyle name="Normal 2 7 7 2 3" xfId="10446"/>
    <cellStyle name="Normal 2 7 7 3" xfId="2235"/>
    <cellStyle name="Normal 2 7 7 3 2" xfId="5656"/>
    <cellStyle name="Normal 2 7 7 3 2 2" xfId="13462"/>
    <cellStyle name="Normal 2 7 7 3 3" xfId="10045"/>
    <cellStyle name="Normal 2 7 7 4" xfId="7628"/>
    <cellStyle name="Normal 2 7 7 4 2" xfId="15434"/>
    <cellStyle name="Normal 2 7 7 5" xfId="4695"/>
    <cellStyle name="Normal 2 7 7 5 2" xfId="12501"/>
    <cellStyle name="Normal 2 7 7 6" xfId="9084"/>
    <cellStyle name="Normal 2 7 8" xfId="1267"/>
    <cellStyle name="Normal 2 7 8 2" xfId="2711"/>
    <cellStyle name="Normal 2 7 8 2 2" xfId="6130"/>
    <cellStyle name="Normal 2 7 8 2 2 2" xfId="13936"/>
    <cellStyle name="Normal 2 7 8 2 3" xfId="10519"/>
    <cellStyle name="Normal 2 7 8 3" xfId="2236"/>
    <cellStyle name="Normal 2 7 8 3 2" xfId="5657"/>
    <cellStyle name="Normal 2 7 8 3 2 2" xfId="13463"/>
    <cellStyle name="Normal 2 7 8 3 3" xfId="10046"/>
    <cellStyle name="Normal 2 7 8 4" xfId="7629"/>
    <cellStyle name="Normal 2 7 8 4 2" xfId="15435"/>
    <cellStyle name="Normal 2 7 8 5" xfId="4696"/>
    <cellStyle name="Normal 2 7 8 5 2" xfId="12502"/>
    <cellStyle name="Normal 2 7 8 6" xfId="9085"/>
    <cellStyle name="Normal 2 7 9" xfId="1268"/>
    <cellStyle name="Normal 2 7 9 2" xfId="2788"/>
    <cellStyle name="Normal 2 7 9 2 2" xfId="6207"/>
    <cellStyle name="Normal 2 7 9 2 2 2" xfId="14013"/>
    <cellStyle name="Normal 2 7 9 2 3" xfId="10596"/>
    <cellStyle name="Normal 2 7 9 3" xfId="2237"/>
    <cellStyle name="Normal 2 7 9 3 2" xfId="5658"/>
    <cellStyle name="Normal 2 7 9 3 2 2" xfId="13464"/>
    <cellStyle name="Normal 2 7 9 3 3" xfId="10047"/>
    <cellStyle name="Normal 2 7 9 4" xfId="7630"/>
    <cellStyle name="Normal 2 7 9 4 2" xfId="15436"/>
    <cellStyle name="Normal 2 7 9 5" xfId="4697"/>
    <cellStyle name="Normal 2 7 9 5 2" xfId="12503"/>
    <cellStyle name="Normal 2 7 9 6" xfId="9086"/>
    <cellStyle name="Normal 2 70" xfId="1269"/>
    <cellStyle name="Normal 2 70 2" xfId="2238"/>
    <cellStyle name="Normal 2 70 2 2" xfId="5659"/>
    <cellStyle name="Normal 2 70 2 2 2" xfId="13465"/>
    <cellStyle name="Normal 2 70 2 3" xfId="10048"/>
    <cellStyle name="Normal 2 70 3" xfId="7631"/>
    <cellStyle name="Normal 2 70 3 2" xfId="15437"/>
    <cellStyle name="Normal 2 70 4" xfId="4698"/>
    <cellStyle name="Normal 2 70 4 2" xfId="12504"/>
    <cellStyle name="Normal 2 70 5" xfId="9087"/>
    <cellStyle name="Normal 2 71" xfId="1270"/>
    <cellStyle name="Normal 2 71 2" xfId="2239"/>
    <cellStyle name="Normal 2 71 2 2" xfId="5660"/>
    <cellStyle name="Normal 2 71 2 2 2" xfId="13466"/>
    <cellStyle name="Normal 2 71 2 3" xfId="10049"/>
    <cellStyle name="Normal 2 71 3" xfId="7632"/>
    <cellStyle name="Normal 2 71 3 2" xfId="15438"/>
    <cellStyle name="Normal 2 71 4" xfId="4699"/>
    <cellStyle name="Normal 2 71 4 2" xfId="12505"/>
    <cellStyle name="Normal 2 71 5" xfId="9088"/>
    <cellStyle name="Normal 2 72" xfId="1271"/>
    <cellStyle name="Normal 2 72 2" xfId="2240"/>
    <cellStyle name="Normal 2 72 2 2" xfId="5661"/>
    <cellStyle name="Normal 2 72 2 2 2" xfId="13467"/>
    <cellStyle name="Normal 2 72 2 3" xfId="10050"/>
    <cellStyle name="Normal 2 72 3" xfId="7633"/>
    <cellStyle name="Normal 2 72 3 2" xfId="15439"/>
    <cellStyle name="Normal 2 72 4" xfId="4700"/>
    <cellStyle name="Normal 2 72 4 2" xfId="12506"/>
    <cellStyle name="Normal 2 72 5" xfId="9089"/>
    <cellStyle name="Normal 2 73" xfId="1272"/>
    <cellStyle name="Normal 2 73 2" xfId="2241"/>
    <cellStyle name="Normal 2 73 2 2" xfId="5662"/>
    <cellStyle name="Normal 2 73 2 2 2" xfId="13468"/>
    <cellStyle name="Normal 2 73 2 3" xfId="10051"/>
    <cellStyle name="Normal 2 73 3" xfId="7634"/>
    <cellStyle name="Normal 2 73 3 2" xfId="15440"/>
    <cellStyle name="Normal 2 73 4" xfId="4701"/>
    <cellStyle name="Normal 2 73 4 2" xfId="12507"/>
    <cellStyle name="Normal 2 73 5" xfId="9090"/>
    <cellStyle name="Normal 2 74" xfId="1273"/>
    <cellStyle name="Normal 2 74 2" xfId="2242"/>
    <cellStyle name="Normal 2 74 2 2" xfId="5663"/>
    <cellStyle name="Normal 2 74 2 2 2" xfId="13469"/>
    <cellStyle name="Normal 2 74 2 3" xfId="10052"/>
    <cellStyle name="Normal 2 74 3" xfId="7635"/>
    <cellStyle name="Normal 2 74 3 2" xfId="15441"/>
    <cellStyle name="Normal 2 74 4" xfId="4702"/>
    <cellStyle name="Normal 2 74 4 2" xfId="12508"/>
    <cellStyle name="Normal 2 74 5" xfId="9091"/>
    <cellStyle name="Normal 2 75" xfId="1274"/>
    <cellStyle name="Normal 2 75 2" xfId="2243"/>
    <cellStyle name="Normal 2 75 2 2" xfId="5664"/>
    <cellStyle name="Normal 2 75 2 2 2" xfId="13470"/>
    <cellStyle name="Normal 2 75 2 3" xfId="10053"/>
    <cellStyle name="Normal 2 75 3" xfId="7636"/>
    <cellStyle name="Normal 2 75 3 2" xfId="15442"/>
    <cellStyle name="Normal 2 75 4" xfId="4703"/>
    <cellStyle name="Normal 2 75 4 2" xfId="12509"/>
    <cellStyle name="Normal 2 75 5" xfId="9092"/>
    <cellStyle name="Normal 2 76" xfId="1275"/>
    <cellStyle name="Normal 2 76 2" xfId="2244"/>
    <cellStyle name="Normal 2 76 2 2" xfId="5665"/>
    <cellStyle name="Normal 2 76 2 2 2" xfId="13471"/>
    <cellStyle name="Normal 2 76 2 3" xfId="10054"/>
    <cellStyle name="Normal 2 76 3" xfId="7637"/>
    <cellStyle name="Normal 2 76 3 2" xfId="15443"/>
    <cellStyle name="Normal 2 76 4" xfId="4704"/>
    <cellStyle name="Normal 2 76 4 2" xfId="12510"/>
    <cellStyle name="Normal 2 76 5" xfId="9093"/>
    <cellStyle name="Normal 2 77" xfId="2851"/>
    <cellStyle name="Normal 2 77 2" xfId="6270"/>
    <cellStyle name="Normal 2 77 2 2" xfId="14076"/>
    <cellStyle name="Normal 2 77 3" xfId="10659"/>
    <cellStyle name="Normal 2 78" xfId="2344"/>
    <cellStyle name="Normal 2 78 2" xfId="5764"/>
    <cellStyle name="Normal 2 78 2 2" xfId="13570"/>
    <cellStyle name="Normal 2 78 3" xfId="10153"/>
    <cellStyle name="Normal 2 79" xfId="2561"/>
    <cellStyle name="Normal 2 79 2" xfId="5980"/>
    <cellStyle name="Normal 2 79 2 2" xfId="13786"/>
    <cellStyle name="Normal 2 79 3" xfId="10369"/>
    <cellStyle name="Normal 2 8" xfId="96"/>
    <cellStyle name="Normal 2 8 10" xfId="1277"/>
    <cellStyle name="Normal 2 8 10 2" xfId="2864"/>
    <cellStyle name="Normal 2 8 10 2 2" xfId="6283"/>
    <cellStyle name="Normal 2 8 10 2 2 2" xfId="14089"/>
    <cellStyle name="Normal 2 8 10 2 3" xfId="10672"/>
    <cellStyle name="Normal 2 8 10 3" xfId="2246"/>
    <cellStyle name="Normal 2 8 10 3 2" xfId="5667"/>
    <cellStyle name="Normal 2 8 10 3 2 2" xfId="13473"/>
    <cellStyle name="Normal 2 8 10 3 3" xfId="10056"/>
    <cellStyle name="Normal 2 8 10 4" xfId="7639"/>
    <cellStyle name="Normal 2 8 10 4 2" xfId="15445"/>
    <cellStyle name="Normal 2 8 10 5" xfId="4706"/>
    <cellStyle name="Normal 2 8 10 5 2" xfId="12512"/>
    <cellStyle name="Normal 2 8 10 6" xfId="9095"/>
    <cellStyle name="Normal 2 8 11" xfId="1278"/>
    <cellStyle name="Normal 2 8 11 2" xfId="2929"/>
    <cellStyle name="Normal 2 8 11 2 2" xfId="6348"/>
    <cellStyle name="Normal 2 8 11 2 2 2" xfId="14154"/>
    <cellStyle name="Normal 2 8 11 2 3" xfId="10737"/>
    <cellStyle name="Normal 2 8 11 3" xfId="2247"/>
    <cellStyle name="Normal 2 8 11 3 2" xfId="5668"/>
    <cellStyle name="Normal 2 8 11 3 2 2" xfId="13474"/>
    <cellStyle name="Normal 2 8 11 3 3" xfId="10057"/>
    <cellStyle name="Normal 2 8 11 4" xfId="7640"/>
    <cellStyle name="Normal 2 8 11 4 2" xfId="15446"/>
    <cellStyle name="Normal 2 8 11 5" xfId="4707"/>
    <cellStyle name="Normal 2 8 11 5 2" xfId="12513"/>
    <cellStyle name="Normal 2 8 11 6" xfId="9096"/>
    <cellStyle name="Normal 2 8 12" xfId="1532"/>
    <cellStyle name="Normal 2 8 12 2" xfId="2340"/>
    <cellStyle name="Normal 2 8 12 2 2" xfId="5760"/>
    <cellStyle name="Normal 2 8 12 2 2 2" xfId="13566"/>
    <cellStyle name="Normal 2 8 12 2 3" xfId="10149"/>
    <cellStyle name="Normal 2 8 12 3" xfId="4954"/>
    <cellStyle name="Normal 2 8 12 3 2" xfId="12760"/>
    <cellStyle name="Normal 2 8 12 4" xfId="9343"/>
    <cellStyle name="Normal 2 8 13" xfId="2245"/>
    <cellStyle name="Normal 2 8 13 2" xfId="5666"/>
    <cellStyle name="Normal 2 8 13 2 2" xfId="13472"/>
    <cellStyle name="Normal 2 8 13 3" xfId="10055"/>
    <cellStyle name="Normal 2 8 14" xfId="3458"/>
    <cellStyle name="Normal 2 8 14 2" xfId="6876"/>
    <cellStyle name="Normal 2 8 14 2 2" xfId="14682"/>
    <cellStyle name="Normal 2 8 14 3" xfId="11265"/>
    <cellStyle name="Normal 2 8 15" xfId="7638"/>
    <cellStyle name="Normal 2 8 15 2" xfId="15444"/>
    <cellStyle name="Normal 2 8 16" xfId="3526"/>
    <cellStyle name="Normal 2 8 16 2" xfId="11332"/>
    <cellStyle name="Normal 2 8 17" xfId="7919"/>
    <cellStyle name="Normal 2 8 2" xfId="160"/>
    <cellStyle name="Normal 2 8 2 2" xfId="289"/>
    <cellStyle name="Normal 2 8 2 2 2" xfId="549"/>
    <cellStyle name="Normal 2 8 2 2 2 2" xfId="3371"/>
    <cellStyle name="Normal 2 8 2 2 2 2 2" xfId="6790"/>
    <cellStyle name="Normal 2 8 2 2 2 2 2 2" xfId="14596"/>
    <cellStyle name="Normal 2 8 2 2 2 2 3" xfId="11179"/>
    <cellStyle name="Normal 2 8 2 2 2 3" xfId="3981"/>
    <cellStyle name="Normal 2 8 2 2 2 3 2" xfId="11787"/>
    <cellStyle name="Normal 2 8 2 2 2 4" xfId="8370"/>
    <cellStyle name="Normal 2 8 2 2 3" xfId="2274"/>
    <cellStyle name="Normal 2 8 2 2 3 2" xfId="5694"/>
    <cellStyle name="Normal 2 8 2 2 3 2 2" xfId="13500"/>
    <cellStyle name="Normal 2 8 2 2 3 3" xfId="10083"/>
    <cellStyle name="Normal 2 8 2 2 4" xfId="3721"/>
    <cellStyle name="Normal 2 8 2 2 4 2" xfId="11527"/>
    <cellStyle name="Normal 2 8 2 2 5" xfId="8110"/>
    <cellStyle name="Normal 2 8 2 3" xfId="419"/>
    <cellStyle name="Normal 2 8 2 3 2" xfId="3056"/>
    <cellStyle name="Normal 2 8 2 3 2 2" xfId="6475"/>
    <cellStyle name="Normal 2 8 2 3 2 2 2" xfId="14281"/>
    <cellStyle name="Normal 2 8 2 3 2 3" xfId="10864"/>
    <cellStyle name="Normal 2 8 2 3 3" xfId="3851"/>
    <cellStyle name="Normal 2 8 2 3 3 2" xfId="11657"/>
    <cellStyle name="Normal 2 8 2 3 4" xfId="8240"/>
    <cellStyle name="Normal 2 8 2 4" xfId="1279"/>
    <cellStyle name="Normal 2 8 2 4 2" xfId="3076"/>
    <cellStyle name="Normal 2 8 2 4 2 2" xfId="6495"/>
    <cellStyle name="Normal 2 8 2 4 2 2 2" xfId="14301"/>
    <cellStyle name="Normal 2 8 2 4 2 3" xfId="10884"/>
    <cellStyle name="Normal 2 8 2 4 3" xfId="4708"/>
    <cellStyle name="Normal 2 8 2 4 3 2" xfId="12514"/>
    <cellStyle name="Normal 2 8 2 4 4" xfId="9097"/>
    <cellStyle name="Normal 2 8 2 5" xfId="1533"/>
    <cellStyle name="Normal 2 8 2 5 2" xfId="3219"/>
    <cellStyle name="Normal 2 8 2 5 2 2" xfId="6638"/>
    <cellStyle name="Normal 2 8 2 5 2 2 2" xfId="14444"/>
    <cellStyle name="Normal 2 8 2 5 2 3" xfId="11027"/>
    <cellStyle name="Normal 2 8 2 5 3" xfId="4955"/>
    <cellStyle name="Normal 2 8 2 5 3 2" xfId="12761"/>
    <cellStyle name="Normal 2 8 2 5 4" xfId="9344"/>
    <cellStyle name="Normal 2 8 2 6" xfId="2248"/>
    <cellStyle name="Normal 2 8 2 6 2" xfId="5669"/>
    <cellStyle name="Normal 2 8 2 6 2 2" xfId="13475"/>
    <cellStyle name="Normal 2 8 2 6 3" xfId="10058"/>
    <cellStyle name="Normal 2 8 2 7" xfId="7641"/>
    <cellStyle name="Normal 2 8 2 7 2" xfId="15447"/>
    <cellStyle name="Normal 2 8 2 8" xfId="3591"/>
    <cellStyle name="Normal 2 8 2 8 2" xfId="11397"/>
    <cellStyle name="Normal 2 8 2 9" xfId="7982"/>
    <cellStyle name="Normal 2 8 3" xfId="225"/>
    <cellStyle name="Normal 2 8 3 2" xfId="484"/>
    <cellStyle name="Normal 2 8 3 2 2" xfId="2353"/>
    <cellStyle name="Normal 2 8 3 2 2 2" xfId="5773"/>
    <cellStyle name="Normal 2 8 3 2 2 2 2" xfId="13579"/>
    <cellStyle name="Normal 2 8 3 2 2 3" xfId="10162"/>
    <cellStyle name="Normal 2 8 3 2 3" xfId="3916"/>
    <cellStyle name="Normal 2 8 3 2 3 2" xfId="11722"/>
    <cellStyle name="Normal 2 8 3 2 4" xfId="8305"/>
    <cellStyle name="Normal 2 8 3 3" xfId="1280"/>
    <cellStyle name="Normal 2 8 3 3 2" xfId="3244"/>
    <cellStyle name="Normal 2 8 3 3 2 2" xfId="6663"/>
    <cellStyle name="Normal 2 8 3 3 2 2 2" xfId="14469"/>
    <cellStyle name="Normal 2 8 3 3 2 3" xfId="11052"/>
    <cellStyle name="Normal 2 8 3 3 3" xfId="4709"/>
    <cellStyle name="Normal 2 8 3 3 3 2" xfId="12515"/>
    <cellStyle name="Normal 2 8 3 3 4" xfId="9098"/>
    <cellStyle name="Normal 2 8 3 4" xfId="1534"/>
    <cellStyle name="Normal 2 8 3 4 2" xfId="3220"/>
    <cellStyle name="Normal 2 8 3 4 2 2" xfId="6639"/>
    <cellStyle name="Normal 2 8 3 4 2 2 2" xfId="14445"/>
    <cellStyle name="Normal 2 8 3 4 2 3" xfId="11028"/>
    <cellStyle name="Normal 2 8 3 4 3" xfId="4956"/>
    <cellStyle name="Normal 2 8 3 4 3 2" xfId="12762"/>
    <cellStyle name="Normal 2 8 3 4 4" xfId="9345"/>
    <cellStyle name="Normal 2 8 3 5" xfId="2249"/>
    <cellStyle name="Normal 2 8 3 5 2" xfId="5670"/>
    <cellStyle name="Normal 2 8 3 5 2 2" xfId="13476"/>
    <cellStyle name="Normal 2 8 3 5 3" xfId="10059"/>
    <cellStyle name="Normal 2 8 3 6" xfId="7642"/>
    <cellStyle name="Normal 2 8 3 6 2" xfId="15448"/>
    <cellStyle name="Normal 2 8 3 7" xfId="3656"/>
    <cellStyle name="Normal 2 8 3 7 2" xfId="11462"/>
    <cellStyle name="Normal 2 8 3 8" xfId="8046"/>
    <cellStyle name="Normal 2 8 4" xfId="354"/>
    <cellStyle name="Normal 2 8 4 2" xfId="1281"/>
    <cellStyle name="Normal 2 8 4 2 2" xfId="2418"/>
    <cellStyle name="Normal 2 8 4 2 2 2" xfId="5838"/>
    <cellStyle name="Normal 2 8 4 2 2 2 2" xfId="13644"/>
    <cellStyle name="Normal 2 8 4 2 2 3" xfId="10227"/>
    <cellStyle name="Normal 2 8 4 2 3" xfId="4710"/>
    <cellStyle name="Normal 2 8 4 2 3 2" xfId="12516"/>
    <cellStyle name="Normal 2 8 4 2 4" xfId="9099"/>
    <cellStyle name="Normal 2 8 4 3" xfId="1535"/>
    <cellStyle name="Normal 2 8 4 3 2" xfId="3222"/>
    <cellStyle name="Normal 2 8 4 3 2 2" xfId="6641"/>
    <cellStyle name="Normal 2 8 4 3 2 2 2" xfId="14447"/>
    <cellStyle name="Normal 2 8 4 3 2 3" xfId="11030"/>
    <cellStyle name="Normal 2 8 4 3 3" xfId="4957"/>
    <cellStyle name="Normal 2 8 4 3 3 2" xfId="12763"/>
    <cellStyle name="Normal 2 8 4 3 4" xfId="9346"/>
    <cellStyle name="Normal 2 8 4 4" xfId="2250"/>
    <cellStyle name="Normal 2 8 4 4 2" xfId="5671"/>
    <cellStyle name="Normal 2 8 4 4 2 2" xfId="13477"/>
    <cellStyle name="Normal 2 8 4 4 3" xfId="10060"/>
    <cellStyle name="Normal 2 8 4 5" xfId="7643"/>
    <cellStyle name="Normal 2 8 4 5 2" xfId="15449"/>
    <cellStyle name="Normal 2 8 4 6" xfId="3786"/>
    <cellStyle name="Normal 2 8 4 6 2" xfId="11592"/>
    <cellStyle name="Normal 2 8 4 7" xfId="8175"/>
    <cellStyle name="Normal 2 8 5" xfId="1276"/>
    <cellStyle name="Normal 2 8 5 2" xfId="2495"/>
    <cellStyle name="Normal 2 8 5 2 2" xfId="5914"/>
    <cellStyle name="Normal 2 8 5 2 2 2" xfId="13720"/>
    <cellStyle name="Normal 2 8 5 2 3" xfId="10303"/>
    <cellStyle name="Normal 2 8 5 3" xfId="2251"/>
    <cellStyle name="Normal 2 8 5 3 2" xfId="5672"/>
    <cellStyle name="Normal 2 8 5 3 2 2" xfId="13478"/>
    <cellStyle name="Normal 2 8 5 3 3" xfId="10061"/>
    <cellStyle name="Normal 2 8 5 4" xfId="7644"/>
    <cellStyle name="Normal 2 8 5 4 2" xfId="15450"/>
    <cellStyle name="Normal 2 8 5 5" xfId="4705"/>
    <cellStyle name="Normal 2 8 5 5 2" xfId="12511"/>
    <cellStyle name="Normal 2 8 5 6" xfId="9094"/>
    <cellStyle name="Normal 2 8 6" xfId="1282"/>
    <cellStyle name="Normal 2 8 6 2" xfId="2568"/>
    <cellStyle name="Normal 2 8 6 2 2" xfId="5987"/>
    <cellStyle name="Normal 2 8 6 2 2 2" xfId="13793"/>
    <cellStyle name="Normal 2 8 6 2 3" xfId="10376"/>
    <cellStyle name="Normal 2 8 6 3" xfId="2252"/>
    <cellStyle name="Normal 2 8 6 3 2" xfId="5673"/>
    <cellStyle name="Normal 2 8 6 3 2 2" xfId="13479"/>
    <cellStyle name="Normal 2 8 6 3 3" xfId="10062"/>
    <cellStyle name="Normal 2 8 6 4" xfId="7645"/>
    <cellStyle name="Normal 2 8 6 4 2" xfId="15451"/>
    <cellStyle name="Normal 2 8 6 5" xfId="4711"/>
    <cellStyle name="Normal 2 8 6 5 2" xfId="12517"/>
    <cellStyle name="Normal 2 8 6 6" xfId="9100"/>
    <cellStyle name="Normal 2 8 7" xfId="1283"/>
    <cellStyle name="Normal 2 8 7 2" xfId="2639"/>
    <cellStyle name="Normal 2 8 7 2 2" xfId="6058"/>
    <cellStyle name="Normal 2 8 7 2 2 2" xfId="13864"/>
    <cellStyle name="Normal 2 8 7 2 3" xfId="10447"/>
    <cellStyle name="Normal 2 8 7 3" xfId="2253"/>
    <cellStyle name="Normal 2 8 7 3 2" xfId="5674"/>
    <cellStyle name="Normal 2 8 7 3 2 2" xfId="13480"/>
    <cellStyle name="Normal 2 8 7 3 3" xfId="10063"/>
    <cellStyle name="Normal 2 8 7 4" xfId="7646"/>
    <cellStyle name="Normal 2 8 7 4 2" xfId="15452"/>
    <cellStyle name="Normal 2 8 7 5" xfId="4712"/>
    <cellStyle name="Normal 2 8 7 5 2" xfId="12518"/>
    <cellStyle name="Normal 2 8 7 6" xfId="9101"/>
    <cellStyle name="Normal 2 8 8" xfId="1284"/>
    <cellStyle name="Normal 2 8 8 2" xfId="2712"/>
    <cellStyle name="Normal 2 8 8 2 2" xfId="6131"/>
    <cellStyle name="Normal 2 8 8 2 2 2" xfId="13937"/>
    <cellStyle name="Normal 2 8 8 2 3" xfId="10520"/>
    <cellStyle name="Normal 2 8 8 3" xfId="2254"/>
    <cellStyle name="Normal 2 8 8 3 2" xfId="5675"/>
    <cellStyle name="Normal 2 8 8 3 2 2" xfId="13481"/>
    <cellStyle name="Normal 2 8 8 3 3" xfId="10064"/>
    <cellStyle name="Normal 2 8 8 4" xfId="7647"/>
    <cellStyle name="Normal 2 8 8 4 2" xfId="15453"/>
    <cellStyle name="Normal 2 8 8 5" xfId="4713"/>
    <cellStyle name="Normal 2 8 8 5 2" xfId="12519"/>
    <cellStyle name="Normal 2 8 8 6" xfId="9102"/>
    <cellStyle name="Normal 2 8 9" xfId="1285"/>
    <cellStyle name="Normal 2 8 9 2" xfId="2789"/>
    <cellStyle name="Normal 2 8 9 2 2" xfId="6208"/>
    <cellStyle name="Normal 2 8 9 2 2 2" xfId="14014"/>
    <cellStyle name="Normal 2 8 9 2 3" xfId="10597"/>
    <cellStyle name="Normal 2 8 9 3" xfId="2255"/>
    <cellStyle name="Normal 2 8 9 3 2" xfId="5676"/>
    <cellStyle name="Normal 2 8 9 3 2 2" xfId="13482"/>
    <cellStyle name="Normal 2 8 9 3 3" xfId="10065"/>
    <cellStyle name="Normal 2 8 9 4" xfId="7648"/>
    <cellStyle name="Normal 2 8 9 4 2" xfId="15454"/>
    <cellStyle name="Normal 2 8 9 5" xfId="4714"/>
    <cellStyle name="Normal 2 8 9 5 2" xfId="12520"/>
    <cellStyle name="Normal 2 8 9 6" xfId="9103"/>
    <cellStyle name="Normal 2 80" xfId="2479"/>
    <cellStyle name="Normal 2 80 2" xfId="5899"/>
    <cellStyle name="Normal 2 80 2 2" xfId="13705"/>
    <cellStyle name="Normal 2 80 3" xfId="10288"/>
    <cellStyle name="Normal 2 81" xfId="3106"/>
    <cellStyle name="Normal 2 81 2" xfId="6525"/>
    <cellStyle name="Normal 2 81 2 2" xfId="14331"/>
    <cellStyle name="Normal 2 81 3" xfId="10914"/>
    <cellStyle name="Normal 2 82" xfId="3226"/>
    <cellStyle name="Normal 2 82 2" xfId="6645"/>
    <cellStyle name="Normal 2 82 2 2" xfId="14451"/>
    <cellStyle name="Normal 2 82 3" xfId="11034"/>
    <cellStyle name="Normal 2 83" xfId="3448"/>
    <cellStyle name="Normal 2 83 2" xfId="6866"/>
    <cellStyle name="Normal 2 83 2 2" xfId="14672"/>
    <cellStyle name="Normal 2 83 3" xfId="11255"/>
    <cellStyle name="Normal 2 84" xfId="3450"/>
    <cellStyle name="Normal 2 84 2" xfId="6868"/>
    <cellStyle name="Normal 2 84 2 2" xfId="14674"/>
    <cellStyle name="Normal 2 84 3" xfId="11257"/>
    <cellStyle name="Normal 2 85" xfId="3449"/>
    <cellStyle name="Normal 2 85 2" xfId="6867"/>
    <cellStyle name="Normal 2 85 2 2" xfId="14673"/>
    <cellStyle name="Normal 2 85 3" xfId="11256"/>
    <cellStyle name="Normal 2 86" xfId="1541"/>
    <cellStyle name="Normal 2 86 2" xfId="7716"/>
    <cellStyle name="Normal 2 86 2 2" xfId="15614"/>
    <cellStyle name="Normal 2 86 2 2 2" xfId="15911"/>
    <cellStyle name="Normal 2 86 2 2 2 2" xfId="16546"/>
    <cellStyle name="Normal 2 86 2 2 3" xfId="16846"/>
    <cellStyle name="Normal 2 86 2 2 4" xfId="16250"/>
    <cellStyle name="Normal 2 86 2 3" xfId="15744"/>
    <cellStyle name="Normal 2 86 2 3 2" xfId="16379"/>
    <cellStyle name="Normal 2 86 2 4" xfId="16678"/>
    <cellStyle name="Normal 2 86 2 5" xfId="16083"/>
    <cellStyle name="Normal 2 86 3" xfId="7739"/>
    <cellStyle name="Normal 2 86 3 2" xfId="15634"/>
    <cellStyle name="Normal 2 86 3 2 2" xfId="15931"/>
    <cellStyle name="Normal 2 86 3 2 2 2" xfId="16566"/>
    <cellStyle name="Normal 2 86 3 2 3" xfId="16866"/>
    <cellStyle name="Normal 2 86 3 2 4" xfId="16270"/>
    <cellStyle name="Normal 2 86 3 3" xfId="15764"/>
    <cellStyle name="Normal 2 86 3 3 2" xfId="16399"/>
    <cellStyle name="Normal 2 86 3 4" xfId="16698"/>
    <cellStyle name="Normal 2 86 3 5" xfId="16103"/>
    <cellStyle name="Normal 2 86 4" xfId="7747"/>
    <cellStyle name="Normal 2 86 4 2" xfId="15641"/>
    <cellStyle name="Normal 2 86 4 2 2" xfId="15938"/>
    <cellStyle name="Normal 2 86 4 2 2 2" xfId="16573"/>
    <cellStyle name="Normal 2 86 4 2 3" xfId="16873"/>
    <cellStyle name="Normal 2 86 4 2 4" xfId="16277"/>
    <cellStyle name="Normal 2 86 4 3" xfId="15771"/>
    <cellStyle name="Normal 2 86 4 3 2" xfId="16406"/>
    <cellStyle name="Normal 2 86 4 4" xfId="16705"/>
    <cellStyle name="Normal 2 86 4 5" xfId="16110"/>
    <cellStyle name="Normal 2 86 5" xfId="15514"/>
    <cellStyle name="Normal 2 86 5 2" xfId="15556"/>
    <cellStyle name="Normal 2 86 5 2 2" xfId="15856"/>
    <cellStyle name="Normal 2 86 5 2 2 2" xfId="16491"/>
    <cellStyle name="Normal 2 86 5 2 3" xfId="16791"/>
    <cellStyle name="Normal 2 86 5 2 4" xfId="16195"/>
    <cellStyle name="Normal 2 86 5 3" xfId="16030"/>
    <cellStyle name="Normal 2 86 5 3 2" xfId="17004"/>
    <cellStyle name="Normal 2 86 5 3 3" xfId="17045"/>
    <cellStyle name="Normal 2 86 5 3 3 2" xfId="17086"/>
    <cellStyle name="Normal 2 86 5 4" xfId="16963"/>
    <cellStyle name="Normal 2 86 5 4 2" xfId="17127"/>
    <cellStyle name="Normal 2 87" xfId="3451"/>
    <cellStyle name="Normal 2 87 2" xfId="6869"/>
    <cellStyle name="Normal 2 87 2 2" xfId="14675"/>
    <cellStyle name="Normal 2 87 3" xfId="11258"/>
    <cellStyle name="Normal 2 88" xfId="3519"/>
    <cellStyle name="Normal 2 88 2" xfId="11325"/>
    <cellStyle name="Normal 2 89" xfId="89"/>
    <cellStyle name="Normal 2 89 2" xfId="7912"/>
    <cellStyle name="Normal 2 9" xfId="97"/>
    <cellStyle name="Normal 2 9 10" xfId="1287"/>
    <cellStyle name="Normal 2 9 10 2" xfId="2865"/>
    <cellStyle name="Normal 2 9 10 2 2" xfId="6284"/>
    <cellStyle name="Normal 2 9 10 2 2 2" xfId="14090"/>
    <cellStyle name="Normal 2 9 10 2 3" xfId="10673"/>
    <cellStyle name="Normal 2 9 10 3" xfId="2257"/>
    <cellStyle name="Normal 2 9 10 3 2" xfId="5678"/>
    <cellStyle name="Normal 2 9 10 3 2 2" xfId="13484"/>
    <cellStyle name="Normal 2 9 10 3 3" xfId="10067"/>
    <cellStyle name="Normal 2 9 10 4" xfId="7650"/>
    <cellStyle name="Normal 2 9 10 4 2" xfId="15456"/>
    <cellStyle name="Normal 2 9 10 5" xfId="4716"/>
    <cellStyle name="Normal 2 9 10 5 2" xfId="12522"/>
    <cellStyle name="Normal 2 9 10 6" xfId="9105"/>
    <cellStyle name="Normal 2 9 11" xfId="1288"/>
    <cellStyle name="Normal 2 9 11 2" xfId="2930"/>
    <cellStyle name="Normal 2 9 11 2 2" xfId="6349"/>
    <cellStyle name="Normal 2 9 11 2 2 2" xfId="14155"/>
    <cellStyle name="Normal 2 9 11 2 3" xfId="10738"/>
    <cellStyle name="Normal 2 9 11 3" xfId="2258"/>
    <cellStyle name="Normal 2 9 11 3 2" xfId="5679"/>
    <cellStyle name="Normal 2 9 11 3 2 2" xfId="13485"/>
    <cellStyle name="Normal 2 9 11 3 3" xfId="10068"/>
    <cellStyle name="Normal 2 9 11 4" xfId="7651"/>
    <cellStyle name="Normal 2 9 11 4 2" xfId="15457"/>
    <cellStyle name="Normal 2 9 11 5" xfId="4717"/>
    <cellStyle name="Normal 2 9 11 5 2" xfId="12523"/>
    <cellStyle name="Normal 2 9 11 6" xfId="9106"/>
    <cellStyle name="Normal 2 9 12" xfId="1536"/>
    <cellStyle name="Normal 2 9 12 2" xfId="2556"/>
    <cellStyle name="Normal 2 9 12 2 2" xfId="5975"/>
    <cellStyle name="Normal 2 9 12 2 2 2" xfId="13781"/>
    <cellStyle name="Normal 2 9 12 2 3" xfId="10364"/>
    <cellStyle name="Normal 2 9 12 3" xfId="4958"/>
    <cellStyle name="Normal 2 9 12 3 2" xfId="12764"/>
    <cellStyle name="Normal 2 9 12 4" xfId="9347"/>
    <cellStyle name="Normal 2 9 13" xfId="2256"/>
    <cellStyle name="Normal 2 9 13 2" xfId="5677"/>
    <cellStyle name="Normal 2 9 13 2 2" xfId="13483"/>
    <cellStyle name="Normal 2 9 13 3" xfId="10066"/>
    <cellStyle name="Normal 2 9 14" xfId="3459"/>
    <cellStyle name="Normal 2 9 14 2" xfId="6877"/>
    <cellStyle name="Normal 2 9 14 2 2" xfId="14683"/>
    <cellStyle name="Normal 2 9 14 3" xfId="11266"/>
    <cellStyle name="Normal 2 9 15" xfId="7649"/>
    <cellStyle name="Normal 2 9 15 2" xfId="15455"/>
    <cellStyle name="Normal 2 9 16" xfId="3527"/>
    <cellStyle name="Normal 2 9 16 2" xfId="11333"/>
    <cellStyle name="Normal 2 9 17" xfId="7920"/>
    <cellStyle name="Normal 2 9 2" xfId="161"/>
    <cellStyle name="Normal 2 9 2 2" xfId="290"/>
    <cellStyle name="Normal 2 9 2 2 2" xfId="550"/>
    <cellStyle name="Normal 2 9 2 2 2 2" xfId="3125"/>
    <cellStyle name="Normal 2 9 2 2 2 2 2" xfId="6544"/>
    <cellStyle name="Normal 2 9 2 2 2 2 2 2" xfId="14350"/>
    <cellStyle name="Normal 2 9 2 2 2 2 3" xfId="10933"/>
    <cellStyle name="Normal 2 9 2 2 2 3" xfId="3982"/>
    <cellStyle name="Normal 2 9 2 2 2 3 2" xfId="11788"/>
    <cellStyle name="Normal 2 9 2 2 2 4" xfId="8371"/>
    <cellStyle name="Normal 2 9 2 2 3" xfId="2275"/>
    <cellStyle name="Normal 2 9 2 2 3 2" xfId="5695"/>
    <cellStyle name="Normal 2 9 2 2 3 2 2" xfId="13501"/>
    <cellStyle name="Normal 2 9 2 2 3 3" xfId="10084"/>
    <cellStyle name="Normal 2 9 2 2 4" xfId="3722"/>
    <cellStyle name="Normal 2 9 2 2 4 2" xfId="11528"/>
    <cellStyle name="Normal 2 9 2 2 5" xfId="8111"/>
    <cellStyle name="Normal 2 9 2 3" xfId="420"/>
    <cellStyle name="Normal 2 9 2 3 2" xfId="3346"/>
    <cellStyle name="Normal 2 9 2 3 2 2" xfId="6765"/>
    <cellStyle name="Normal 2 9 2 3 2 2 2" xfId="14571"/>
    <cellStyle name="Normal 2 9 2 3 2 3" xfId="11154"/>
    <cellStyle name="Normal 2 9 2 3 3" xfId="3852"/>
    <cellStyle name="Normal 2 9 2 3 3 2" xfId="11658"/>
    <cellStyle name="Normal 2 9 2 3 4" xfId="8241"/>
    <cellStyle name="Normal 2 9 2 4" xfId="1289"/>
    <cellStyle name="Normal 2 9 2 4 2" xfId="3285"/>
    <cellStyle name="Normal 2 9 2 4 2 2" xfId="6704"/>
    <cellStyle name="Normal 2 9 2 4 2 2 2" xfId="14510"/>
    <cellStyle name="Normal 2 9 2 4 2 3" xfId="11093"/>
    <cellStyle name="Normal 2 9 2 4 3" xfId="4718"/>
    <cellStyle name="Normal 2 9 2 4 3 2" xfId="12524"/>
    <cellStyle name="Normal 2 9 2 4 4" xfId="9107"/>
    <cellStyle name="Normal 2 9 2 5" xfId="1537"/>
    <cellStyle name="Normal 2 9 2 5 2" xfId="3221"/>
    <cellStyle name="Normal 2 9 2 5 2 2" xfId="6640"/>
    <cellStyle name="Normal 2 9 2 5 2 2 2" xfId="14446"/>
    <cellStyle name="Normal 2 9 2 5 2 3" xfId="11029"/>
    <cellStyle name="Normal 2 9 2 5 3" xfId="4959"/>
    <cellStyle name="Normal 2 9 2 5 3 2" xfId="12765"/>
    <cellStyle name="Normal 2 9 2 5 4" xfId="9348"/>
    <cellStyle name="Normal 2 9 2 6" xfId="2259"/>
    <cellStyle name="Normal 2 9 2 6 2" xfId="5680"/>
    <cellStyle name="Normal 2 9 2 6 2 2" xfId="13486"/>
    <cellStyle name="Normal 2 9 2 6 3" xfId="10069"/>
    <cellStyle name="Normal 2 9 2 7" xfId="7652"/>
    <cellStyle name="Normal 2 9 2 7 2" xfId="15458"/>
    <cellStyle name="Normal 2 9 2 8" xfId="3592"/>
    <cellStyle name="Normal 2 9 2 8 2" xfId="11398"/>
    <cellStyle name="Normal 2 9 2 9" xfId="7983"/>
    <cellStyle name="Normal 2 9 3" xfId="226"/>
    <cellStyle name="Normal 2 9 3 2" xfId="485"/>
    <cellStyle name="Normal 2 9 3 2 2" xfId="2354"/>
    <cellStyle name="Normal 2 9 3 2 2 2" xfId="5774"/>
    <cellStyle name="Normal 2 9 3 2 2 2 2" xfId="13580"/>
    <cellStyle name="Normal 2 9 3 2 2 3" xfId="10163"/>
    <cellStyle name="Normal 2 9 3 2 3" xfId="3917"/>
    <cellStyle name="Normal 2 9 3 2 3 2" xfId="11723"/>
    <cellStyle name="Normal 2 9 3 2 4" xfId="8306"/>
    <cellStyle name="Normal 2 9 3 3" xfId="1290"/>
    <cellStyle name="Normal 2 9 3 3 2" xfId="3182"/>
    <cellStyle name="Normal 2 9 3 3 2 2" xfId="6601"/>
    <cellStyle name="Normal 2 9 3 3 2 2 2" xfId="14407"/>
    <cellStyle name="Normal 2 9 3 3 2 3" xfId="10990"/>
    <cellStyle name="Normal 2 9 3 3 3" xfId="4719"/>
    <cellStyle name="Normal 2 9 3 3 3 2" xfId="12525"/>
    <cellStyle name="Normal 2 9 3 3 4" xfId="9108"/>
    <cellStyle name="Normal 2 9 3 4" xfId="1538"/>
    <cellStyle name="Normal 2 9 3 4 2" xfId="3445"/>
    <cellStyle name="Normal 2 9 3 4 2 2" xfId="6864"/>
    <cellStyle name="Normal 2 9 3 4 2 2 2" xfId="14670"/>
    <cellStyle name="Normal 2 9 3 4 2 3" xfId="11253"/>
    <cellStyle name="Normal 2 9 3 4 3" xfId="4960"/>
    <cellStyle name="Normal 2 9 3 4 3 2" xfId="12766"/>
    <cellStyle name="Normal 2 9 3 4 4" xfId="9349"/>
    <cellStyle name="Normal 2 9 3 5" xfId="2260"/>
    <cellStyle name="Normal 2 9 3 5 2" xfId="5681"/>
    <cellStyle name="Normal 2 9 3 5 2 2" xfId="13487"/>
    <cellStyle name="Normal 2 9 3 5 3" xfId="10070"/>
    <cellStyle name="Normal 2 9 3 6" xfId="7653"/>
    <cellStyle name="Normal 2 9 3 6 2" xfId="15459"/>
    <cellStyle name="Normal 2 9 3 7" xfId="3657"/>
    <cellStyle name="Normal 2 9 3 7 2" xfId="11463"/>
    <cellStyle name="Normal 2 9 3 8" xfId="8047"/>
    <cellStyle name="Normal 2 9 4" xfId="355"/>
    <cellStyle name="Normal 2 9 4 2" xfId="1291"/>
    <cellStyle name="Normal 2 9 4 2 2" xfId="2419"/>
    <cellStyle name="Normal 2 9 4 2 2 2" xfId="5839"/>
    <cellStyle name="Normal 2 9 4 2 2 2 2" xfId="13645"/>
    <cellStyle name="Normal 2 9 4 2 2 3" xfId="10228"/>
    <cellStyle name="Normal 2 9 4 2 3" xfId="4720"/>
    <cellStyle name="Normal 2 9 4 2 3 2" xfId="12526"/>
    <cellStyle name="Normal 2 9 4 2 4" xfId="9109"/>
    <cellStyle name="Normal 2 9 4 3" xfId="1539"/>
    <cellStyle name="Normal 2 9 4 3 2" xfId="3446"/>
    <cellStyle name="Normal 2 9 4 3 2 2" xfId="6865"/>
    <cellStyle name="Normal 2 9 4 3 2 2 2" xfId="14671"/>
    <cellStyle name="Normal 2 9 4 3 2 3" xfId="11254"/>
    <cellStyle name="Normal 2 9 4 3 3" xfId="4961"/>
    <cellStyle name="Normal 2 9 4 3 3 2" xfId="12767"/>
    <cellStyle name="Normal 2 9 4 3 4" xfId="9350"/>
    <cellStyle name="Normal 2 9 4 4" xfId="2261"/>
    <cellStyle name="Normal 2 9 4 4 2" xfId="5682"/>
    <cellStyle name="Normal 2 9 4 4 2 2" xfId="13488"/>
    <cellStyle name="Normal 2 9 4 4 3" xfId="10071"/>
    <cellStyle name="Normal 2 9 4 5" xfId="7654"/>
    <cellStyle name="Normal 2 9 4 5 2" xfId="15460"/>
    <cellStyle name="Normal 2 9 4 6" xfId="3787"/>
    <cellStyle name="Normal 2 9 4 6 2" xfId="11593"/>
    <cellStyle name="Normal 2 9 4 7" xfId="8176"/>
    <cellStyle name="Normal 2 9 5" xfId="1286"/>
    <cellStyle name="Normal 2 9 5 2" xfId="2496"/>
    <cellStyle name="Normal 2 9 5 2 2" xfId="5915"/>
    <cellStyle name="Normal 2 9 5 2 2 2" xfId="13721"/>
    <cellStyle name="Normal 2 9 5 2 3" xfId="10304"/>
    <cellStyle name="Normal 2 9 5 3" xfId="2262"/>
    <cellStyle name="Normal 2 9 5 3 2" xfId="5683"/>
    <cellStyle name="Normal 2 9 5 3 2 2" xfId="13489"/>
    <cellStyle name="Normal 2 9 5 3 3" xfId="10072"/>
    <cellStyle name="Normal 2 9 5 4" xfId="7655"/>
    <cellStyle name="Normal 2 9 5 4 2" xfId="15461"/>
    <cellStyle name="Normal 2 9 5 5" xfId="4715"/>
    <cellStyle name="Normal 2 9 5 5 2" xfId="12521"/>
    <cellStyle name="Normal 2 9 5 6" xfId="9104"/>
    <cellStyle name="Normal 2 9 6" xfId="1292"/>
    <cellStyle name="Normal 2 9 6 2" xfId="2569"/>
    <cellStyle name="Normal 2 9 6 2 2" xfId="5988"/>
    <cellStyle name="Normal 2 9 6 2 2 2" xfId="13794"/>
    <cellStyle name="Normal 2 9 6 2 3" xfId="10377"/>
    <cellStyle name="Normal 2 9 6 3" xfId="2263"/>
    <cellStyle name="Normal 2 9 6 3 2" xfId="5684"/>
    <cellStyle name="Normal 2 9 6 3 2 2" xfId="13490"/>
    <cellStyle name="Normal 2 9 6 3 3" xfId="10073"/>
    <cellStyle name="Normal 2 9 6 4" xfId="7656"/>
    <cellStyle name="Normal 2 9 6 4 2" xfId="15462"/>
    <cellStyle name="Normal 2 9 6 5" xfId="4721"/>
    <cellStyle name="Normal 2 9 6 5 2" xfId="12527"/>
    <cellStyle name="Normal 2 9 6 6" xfId="9110"/>
    <cellStyle name="Normal 2 9 7" xfId="1293"/>
    <cellStyle name="Normal 2 9 7 2" xfId="2640"/>
    <cellStyle name="Normal 2 9 7 2 2" xfId="6059"/>
    <cellStyle name="Normal 2 9 7 2 2 2" xfId="13865"/>
    <cellStyle name="Normal 2 9 7 2 3" xfId="10448"/>
    <cellStyle name="Normal 2 9 7 3" xfId="2264"/>
    <cellStyle name="Normal 2 9 7 3 2" xfId="5685"/>
    <cellStyle name="Normal 2 9 7 3 2 2" xfId="13491"/>
    <cellStyle name="Normal 2 9 7 3 3" xfId="10074"/>
    <cellStyle name="Normal 2 9 7 4" xfId="7657"/>
    <cellStyle name="Normal 2 9 7 4 2" xfId="15463"/>
    <cellStyle name="Normal 2 9 7 5" xfId="4722"/>
    <cellStyle name="Normal 2 9 7 5 2" xfId="12528"/>
    <cellStyle name="Normal 2 9 7 6" xfId="9111"/>
    <cellStyle name="Normal 2 9 8" xfId="1294"/>
    <cellStyle name="Normal 2 9 8 2" xfId="2713"/>
    <cellStyle name="Normal 2 9 8 2 2" xfId="6132"/>
    <cellStyle name="Normal 2 9 8 2 2 2" xfId="13938"/>
    <cellStyle name="Normal 2 9 8 2 3" xfId="10521"/>
    <cellStyle name="Normal 2 9 8 3" xfId="2265"/>
    <cellStyle name="Normal 2 9 8 3 2" xfId="5686"/>
    <cellStyle name="Normal 2 9 8 3 2 2" xfId="13492"/>
    <cellStyle name="Normal 2 9 8 3 3" xfId="10075"/>
    <cellStyle name="Normal 2 9 8 4" xfId="7658"/>
    <cellStyle name="Normal 2 9 8 4 2" xfId="15464"/>
    <cellStyle name="Normal 2 9 8 5" xfId="4723"/>
    <cellStyle name="Normal 2 9 8 5 2" xfId="12529"/>
    <cellStyle name="Normal 2 9 8 6" xfId="9112"/>
    <cellStyle name="Normal 2 9 9" xfId="1295"/>
    <cellStyle name="Normal 2 9 9 2" xfId="2790"/>
    <cellStyle name="Normal 2 9 9 2 2" xfId="6209"/>
    <cellStyle name="Normal 2 9 9 2 2 2" xfId="14015"/>
    <cellStyle name="Normal 2 9 9 2 3" xfId="10598"/>
    <cellStyle name="Normal 2 9 9 3" xfId="2266"/>
    <cellStyle name="Normal 2 9 9 3 2" xfId="5687"/>
    <cellStyle name="Normal 2 9 9 3 2 2" xfId="13493"/>
    <cellStyle name="Normal 2 9 9 3 3" xfId="10076"/>
    <cellStyle name="Normal 2 9 9 4" xfId="7659"/>
    <cellStyle name="Normal 2 9 9 4 2" xfId="15465"/>
    <cellStyle name="Normal 2 9 9 5" xfId="4724"/>
    <cellStyle name="Normal 2 9 9 5 2" xfId="12530"/>
    <cellStyle name="Normal 2 9 9 6" xfId="9113"/>
    <cellStyle name="Normal 2 90" xfId="7703"/>
    <cellStyle name="Normal 2 91" xfId="7702"/>
    <cellStyle name="Normal 2 92" xfId="87"/>
    <cellStyle name="Normal 2 92 2" xfId="7724"/>
    <cellStyle name="Normal 2 92 3" xfId="7742"/>
    <cellStyle name="Normal 2 92 4" xfId="15501"/>
    <cellStyle name="Normal 2 92 4 2" xfId="15543"/>
    <cellStyle name="Normal 2 92 4 3" xfId="15711"/>
    <cellStyle name="Normal 2 92 4 4" xfId="16017"/>
    <cellStyle name="Normal 2 92 4 4 2" xfId="16648"/>
    <cellStyle name="Normal 2 92 4 4 3" xfId="17032"/>
    <cellStyle name="Normal 2 92 4 4 3 2" xfId="17073"/>
    <cellStyle name="Normal 2 92 4 5" xfId="16950"/>
    <cellStyle name="Normal 2 92 4 5 2" xfId="17114"/>
    <cellStyle name="Normal 2 93" xfId="58"/>
    <cellStyle name="Normal 2 93 2" xfId="7903"/>
    <cellStyle name="Normal 2 94" xfId="71"/>
    <cellStyle name="Normal 2 94 2" xfId="15595"/>
    <cellStyle name="Normal 2 94 2 2" xfId="15892"/>
    <cellStyle name="Normal 2 94 2 2 2" xfId="16527"/>
    <cellStyle name="Normal 2 94 2 3" xfId="16827"/>
    <cellStyle name="Normal 2 94 2 4" xfId="16231"/>
    <cellStyle name="Normal 2 94 3" xfId="15725"/>
    <cellStyle name="Normal 2 94 3 2" xfId="16360"/>
    <cellStyle name="Normal 2 94 4" xfId="16659"/>
    <cellStyle name="Normal 2 94 5" xfId="16064"/>
    <cellStyle name="Normal 2 95" xfId="7845"/>
    <cellStyle name="Normal 2 95 2" xfId="15683"/>
    <cellStyle name="Normal 2 95 2 2" xfId="15980"/>
    <cellStyle name="Normal 2 95 2 2 2" xfId="16615"/>
    <cellStyle name="Normal 2 95 2 3" xfId="16915"/>
    <cellStyle name="Normal 2 95 2 4" xfId="16319"/>
    <cellStyle name="Normal 2 95 3" xfId="15813"/>
    <cellStyle name="Normal 2 95 3 2" xfId="16448"/>
    <cellStyle name="Normal 2 95 4" xfId="16747"/>
    <cellStyle name="Normal 2 95 5" xfId="16152"/>
    <cellStyle name="Normal 2 96" xfId="7835"/>
    <cellStyle name="Normal 2 96 2" xfId="15677"/>
    <cellStyle name="Normal 2 96 2 2" xfId="15974"/>
    <cellStyle name="Normal 2 96 2 2 2" xfId="16609"/>
    <cellStyle name="Normal 2 96 2 3" xfId="16909"/>
    <cellStyle name="Normal 2 96 2 4" xfId="16313"/>
    <cellStyle name="Normal 2 96 3" xfId="15807"/>
    <cellStyle name="Normal 2 96 3 2" xfId="16442"/>
    <cellStyle name="Normal 2 96 4" xfId="16741"/>
    <cellStyle name="Normal 2 96 5" xfId="16146"/>
    <cellStyle name="Normal 2 97" xfId="7821"/>
    <cellStyle name="Normal 2 97 2" xfId="15671"/>
    <cellStyle name="Normal 2 97 2 2" xfId="15968"/>
    <cellStyle name="Normal 2 97 2 2 2" xfId="16603"/>
    <cellStyle name="Normal 2 97 2 3" xfId="16903"/>
    <cellStyle name="Normal 2 97 2 4" xfId="16307"/>
    <cellStyle name="Normal 2 97 3" xfId="15801"/>
    <cellStyle name="Normal 2 97 3 2" xfId="16436"/>
    <cellStyle name="Normal 2 97 4" xfId="16735"/>
    <cellStyle name="Normal 2 97 5" xfId="16140"/>
    <cellStyle name="Normal 2 98" xfId="7823"/>
    <cellStyle name="Normal 2 98 2" xfId="15672"/>
    <cellStyle name="Normal 2 98 2 2" xfId="15969"/>
    <cellStyle name="Normal 2 98 2 2 2" xfId="16604"/>
    <cellStyle name="Normal 2 98 2 3" xfId="16904"/>
    <cellStyle name="Normal 2 98 2 4" xfId="16308"/>
    <cellStyle name="Normal 2 98 3" xfId="15802"/>
    <cellStyle name="Normal 2 98 3 2" xfId="16437"/>
    <cellStyle name="Normal 2 98 4" xfId="16736"/>
    <cellStyle name="Normal 2 98 5" xfId="16141"/>
    <cellStyle name="Normal 2 99" xfId="7810"/>
    <cellStyle name="Normal 2 99 2" xfId="15666"/>
    <cellStyle name="Normal 2 99 2 2" xfId="15963"/>
    <cellStyle name="Normal 2 99 2 2 2" xfId="16598"/>
    <cellStyle name="Normal 2 99 2 3" xfId="16898"/>
    <cellStyle name="Normal 2 99 2 4" xfId="16302"/>
    <cellStyle name="Normal 2 99 3" xfId="15796"/>
    <cellStyle name="Normal 2 99 3 2" xfId="16431"/>
    <cellStyle name="Normal 2 99 4" xfId="16730"/>
    <cellStyle name="Normal 2 99 5" xfId="16135"/>
    <cellStyle name="Normal 20" xfId="7769"/>
    <cellStyle name="Normal 21" xfId="7770"/>
    <cellStyle name="Normal 22" xfId="7771"/>
    <cellStyle name="Normal 23" xfId="7772"/>
    <cellStyle name="Normal 24" xfId="7773"/>
    <cellStyle name="Normal 25" xfId="7774"/>
    <cellStyle name="Normal 26" xfId="7775"/>
    <cellStyle name="Normal 27" xfId="7776"/>
    <cellStyle name="Normal 28" xfId="7777"/>
    <cellStyle name="Normal 29" xfId="7778"/>
    <cellStyle name="Normal 3" xfId="49"/>
    <cellStyle name="Normal 3 2" xfId="51"/>
    <cellStyle name="Normal 3 2 10" xfId="7811"/>
    <cellStyle name="Normal 3 2 10 2" xfId="15667"/>
    <cellStyle name="Normal 3 2 10 2 2" xfId="15964"/>
    <cellStyle name="Normal 3 2 10 2 2 2" xfId="16599"/>
    <cellStyle name="Normal 3 2 10 2 3" xfId="16899"/>
    <cellStyle name="Normal 3 2 10 2 4" xfId="16303"/>
    <cellStyle name="Normal 3 2 10 3" xfId="15797"/>
    <cellStyle name="Normal 3 2 10 3 2" xfId="16432"/>
    <cellStyle name="Normal 3 2 10 4" xfId="16731"/>
    <cellStyle name="Normal 3 2 10 5" xfId="16136"/>
    <cellStyle name="Normal 3 2 11" xfId="59"/>
    <cellStyle name="Normal 3 2 12" xfId="15535"/>
    <cellStyle name="Normal 3 2 2" xfId="7704"/>
    <cellStyle name="Normal 3 2 2 2" xfId="15602"/>
    <cellStyle name="Normal 3 2 2 2 2" xfId="15899"/>
    <cellStyle name="Normal 3 2 2 2 2 2" xfId="16534"/>
    <cellStyle name="Normal 3 2 2 2 3" xfId="16834"/>
    <cellStyle name="Normal 3 2 2 2 4" xfId="16238"/>
    <cellStyle name="Normal 3 2 2 3" xfId="15732"/>
    <cellStyle name="Normal 3 2 2 3 2" xfId="16367"/>
    <cellStyle name="Normal 3 2 2 4" xfId="16666"/>
    <cellStyle name="Normal 3 2 2 5" xfId="16071"/>
    <cellStyle name="Normal 3 2 3" xfId="7844"/>
    <cellStyle name="Normal 3 2 3 2" xfId="15682"/>
    <cellStyle name="Normal 3 2 3 2 2" xfId="15979"/>
    <cellStyle name="Normal 3 2 3 2 2 2" xfId="16614"/>
    <cellStyle name="Normal 3 2 3 2 3" xfId="16914"/>
    <cellStyle name="Normal 3 2 3 2 4" xfId="16318"/>
    <cellStyle name="Normal 3 2 3 3" xfId="15812"/>
    <cellStyle name="Normal 3 2 3 3 2" xfId="16447"/>
    <cellStyle name="Normal 3 2 3 4" xfId="16746"/>
    <cellStyle name="Normal 3 2 3 5" xfId="16151"/>
    <cellStyle name="Normal 3 2 4" xfId="7841"/>
    <cellStyle name="Normal 3 2 4 2" xfId="15680"/>
    <cellStyle name="Normal 3 2 4 2 2" xfId="15977"/>
    <cellStyle name="Normal 3 2 4 2 2 2" xfId="16612"/>
    <cellStyle name="Normal 3 2 4 2 3" xfId="16912"/>
    <cellStyle name="Normal 3 2 4 2 4" xfId="16316"/>
    <cellStyle name="Normal 3 2 4 3" xfId="15810"/>
    <cellStyle name="Normal 3 2 4 3 2" xfId="16445"/>
    <cellStyle name="Normal 3 2 4 4" xfId="16744"/>
    <cellStyle name="Normal 3 2 4 5" xfId="16149"/>
    <cellStyle name="Normal 3 2 5" xfId="7853"/>
    <cellStyle name="Normal 3 2 5 2" xfId="15690"/>
    <cellStyle name="Normal 3 2 5 2 2" xfId="15987"/>
    <cellStyle name="Normal 3 2 5 2 2 2" xfId="16622"/>
    <cellStyle name="Normal 3 2 5 2 3" xfId="16922"/>
    <cellStyle name="Normal 3 2 5 2 4" xfId="16326"/>
    <cellStyle name="Normal 3 2 5 3" xfId="15820"/>
    <cellStyle name="Normal 3 2 5 3 2" xfId="16455"/>
    <cellStyle name="Normal 3 2 5 4" xfId="16754"/>
    <cellStyle name="Normal 3 2 5 5" xfId="16159"/>
    <cellStyle name="Normal 3 2 6" xfId="73"/>
    <cellStyle name="Normal 3 2 6 2" xfId="15597"/>
    <cellStyle name="Normal 3 2 6 2 2" xfId="15894"/>
    <cellStyle name="Normal 3 2 6 2 2 2" xfId="16529"/>
    <cellStyle name="Normal 3 2 6 2 3" xfId="16829"/>
    <cellStyle name="Normal 3 2 6 2 4" xfId="16233"/>
    <cellStyle name="Normal 3 2 6 3" xfId="15727"/>
    <cellStyle name="Normal 3 2 6 3 2" xfId="16362"/>
    <cellStyle name="Normal 3 2 6 4" xfId="16661"/>
    <cellStyle name="Normal 3 2 6 5" xfId="16066"/>
    <cellStyle name="Normal 3 2 7" xfId="7806"/>
    <cellStyle name="Normal 3 2 7 2" xfId="15663"/>
    <cellStyle name="Normal 3 2 7 2 2" xfId="15960"/>
    <cellStyle name="Normal 3 2 7 2 2 2" xfId="16595"/>
    <cellStyle name="Normal 3 2 7 2 3" xfId="16895"/>
    <cellStyle name="Normal 3 2 7 2 4" xfId="16299"/>
    <cellStyle name="Normal 3 2 7 3" xfId="15793"/>
    <cellStyle name="Normal 3 2 7 3 2" xfId="16428"/>
    <cellStyle name="Normal 3 2 7 4" xfId="16727"/>
    <cellStyle name="Normal 3 2 7 5" xfId="16132"/>
    <cellStyle name="Normal 3 2 8" xfId="7833"/>
    <cellStyle name="Normal 3 2 8 2" xfId="15676"/>
    <cellStyle name="Normal 3 2 8 2 2" xfId="15973"/>
    <cellStyle name="Normal 3 2 8 2 2 2" xfId="16608"/>
    <cellStyle name="Normal 3 2 8 2 3" xfId="16908"/>
    <cellStyle name="Normal 3 2 8 2 4" xfId="16312"/>
    <cellStyle name="Normal 3 2 8 3" xfId="15806"/>
    <cellStyle name="Normal 3 2 8 3 2" xfId="16441"/>
    <cellStyle name="Normal 3 2 8 4" xfId="16740"/>
    <cellStyle name="Normal 3 2 8 5" xfId="16145"/>
    <cellStyle name="Normal 3 2 9" xfId="7830"/>
    <cellStyle name="Normal 3 2 9 2" xfId="15675"/>
    <cellStyle name="Normal 3 2 9 2 2" xfId="15972"/>
    <cellStyle name="Normal 3 2 9 2 2 2" xfId="16607"/>
    <cellStyle name="Normal 3 2 9 2 3" xfId="16907"/>
    <cellStyle name="Normal 3 2 9 2 4" xfId="16311"/>
    <cellStyle name="Normal 3 2 9 3" xfId="15805"/>
    <cellStyle name="Normal 3 2 9 3 2" xfId="16440"/>
    <cellStyle name="Normal 3 2 9 4" xfId="16739"/>
    <cellStyle name="Normal 3 2 9 5" xfId="16144"/>
    <cellStyle name="Normal 3 3" xfId="7720"/>
    <cellStyle name="Normal 3 3 2" xfId="15466"/>
    <cellStyle name="Normal 3 4" xfId="155"/>
    <cellStyle name="Normal 3 4 2" xfId="7725"/>
    <cellStyle name="Normal 3 4 2 2" xfId="15620"/>
    <cellStyle name="Normal 3 4 2 2 2" xfId="15917"/>
    <cellStyle name="Normal 3 4 2 2 2 2" xfId="16552"/>
    <cellStyle name="Normal 3 4 2 2 3" xfId="16852"/>
    <cellStyle name="Normal 3 4 2 2 4" xfId="16256"/>
    <cellStyle name="Normal 3 4 2 3" xfId="15750"/>
    <cellStyle name="Normal 3 4 2 3 2" xfId="16385"/>
    <cellStyle name="Normal 3 4 2 4" xfId="16684"/>
    <cellStyle name="Normal 3 4 2 5" xfId="16089"/>
    <cellStyle name="Normal 3 4 3" xfId="7755"/>
    <cellStyle name="Normal 3 4 3 2" xfId="15649"/>
    <cellStyle name="Normal 3 4 3 2 2" xfId="15946"/>
    <cellStyle name="Normal 3 4 3 2 2 2" xfId="16581"/>
    <cellStyle name="Normal 3 4 3 2 3" xfId="16881"/>
    <cellStyle name="Normal 3 4 3 2 4" xfId="16285"/>
    <cellStyle name="Normal 3 4 3 3" xfId="15779"/>
    <cellStyle name="Normal 3 4 3 3 2" xfId="16414"/>
    <cellStyle name="Normal 3 4 3 4" xfId="16713"/>
    <cellStyle name="Normal 3 4 3 5" xfId="16118"/>
    <cellStyle name="Normal 3 4 4" xfId="15502"/>
    <cellStyle name="Normal 3 4 4 2" xfId="15544"/>
    <cellStyle name="Normal 3 4 4 2 2" xfId="15844"/>
    <cellStyle name="Normal 3 4 4 2 2 2" xfId="16479"/>
    <cellStyle name="Normal 3 4 4 2 3" xfId="16779"/>
    <cellStyle name="Normal 3 4 4 2 4" xfId="16183"/>
    <cellStyle name="Normal 3 4 4 3" xfId="16018"/>
    <cellStyle name="Normal 3 4 4 3 2" xfId="16992"/>
    <cellStyle name="Normal 3 4 4 3 3" xfId="17033"/>
    <cellStyle name="Normal 3 4 4 3 3 2" xfId="17074"/>
    <cellStyle name="Normal 3 4 4 4" xfId="16951"/>
    <cellStyle name="Normal 3 4 4 4 2" xfId="17115"/>
    <cellStyle name="Normal 3 5" xfId="56"/>
    <cellStyle name="Normal 3 5 2" xfId="7902"/>
    <cellStyle name="Normal 3 6" xfId="7866"/>
    <cellStyle name="Normal 30" xfId="7779"/>
    <cellStyle name="Normal 31" xfId="7780"/>
    <cellStyle name="Normal 32" xfId="7781"/>
    <cellStyle name="Normal 33" xfId="7782"/>
    <cellStyle name="Normal 34" xfId="78"/>
    <cellStyle name="Normal 34 2" xfId="7909"/>
    <cellStyle name="Normal 35" xfId="77"/>
    <cellStyle name="Normal 36" xfId="7888"/>
    <cellStyle name="Normal 37" xfId="15581"/>
    <cellStyle name="Normal 38" xfId="16987"/>
    <cellStyle name="Normal 4" xfId="48"/>
    <cellStyle name="Normal 4 10" xfId="7852"/>
    <cellStyle name="Normal 4 10 2" xfId="15689"/>
    <cellStyle name="Normal 4 10 2 2" xfId="15986"/>
    <cellStyle name="Normal 4 10 2 2 2" xfId="16621"/>
    <cellStyle name="Normal 4 10 2 3" xfId="16921"/>
    <cellStyle name="Normal 4 10 2 4" xfId="16325"/>
    <cellStyle name="Normal 4 10 3" xfId="15819"/>
    <cellStyle name="Normal 4 10 3 2" xfId="16454"/>
    <cellStyle name="Normal 4 10 4" xfId="16753"/>
    <cellStyle name="Normal 4 10 5" xfId="16158"/>
    <cellStyle name="Normal 4 11" xfId="7840"/>
    <cellStyle name="Normal 4 11 2" xfId="15679"/>
    <cellStyle name="Normal 4 11 2 2" xfId="15976"/>
    <cellStyle name="Normal 4 11 2 2 2" xfId="16611"/>
    <cellStyle name="Normal 4 11 2 3" xfId="16911"/>
    <cellStyle name="Normal 4 11 2 4" xfId="16315"/>
    <cellStyle name="Normal 4 11 3" xfId="15809"/>
    <cellStyle name="Normal 4 11 3 2" xfId="16444"/>
    <cellStyle name="Normal 4 11 4" xfId="16743"/>
    <cellStyle name="Normal 4 11 5" xfId="16148"/>
    <cellStyle name="Normal 4 12" xfId="7846"/>
    <cellStyle name="Normal 4 12 2" xfId="15684"/>
    <cellStyle name="Normal 4 12 2 2" xfId="15981"/>
    <cellStyle name="Normal 4 12 2 2 2" xfId="16616"/>
    <cellStyle name="Normal 4 12 2 3" xfId="16916"/>
    <cellStyle name="Normal 4 12 2 4" xfId="16320"/>
    <cellStyle name="Normal 4 12 3" xfId="15814"/>
    <cellStyle name="Normal 4 12 3 2" xfId="16449"/>
    <cellStyle name="Normal 4 12 4" xfId="16748"/>
    <cellStyle name="Normal 4 12 5" xfId="16153"/>
    <cellStyle name="Normal 4 13" xfId="67"/>
    <cellStyle name="Normal 4 13 2" xfId="15593"/>
    <cellStyle name="Normal 4 13 2 2" xfId="15890"/>
    <cellStyle name="Normal 4 13 2 2 2" xfId="16525"/>
    <cellStyle name="Normal 4 13 2 3" xfId="16825"/>
    <cellStyle name="Normal 4 13 2 4" xfId="16229"/>
    <cellStyle name="Normal 4 13 3" xfId="15723"/>
    <cellStyle name="Normal 4 13 3 2" xfId="16358"/>
    <cellStyle name="Normal 4 13 4" xfId="16657"/>
    <cellStyle name="Normal 4 13 5" xfId="16062"/>
    <cellStyle name="Normal 4 14" xfId="54"/>
    <cellStyle name="Normal 4 14 2" xfId="15586"/>
    <cellStyle name="Normal 4 14 2 2" xfId="15883"/>
    <cellStyle name="Normal 4 14 2 2 2" xfId="16518"/>
    <cellStyle name="Normal 4 14 2 3" xfId="16818"/>
    <cellStyle name="Normal 4 14 2 4" xfId="16222"/>
    <cellStyle name="Normal 4 14 3" xfId="15716"/>
    <cellStyle name="Normal 4 14 3 2" xfId="16351"/>
    <cellStyle name="Normal 4 14 4" xfId="16650"/>
    <cellStyle name="Normal 4 14 5" xfId="16055"/>
    <cellStyle name="Normal 4 15" xfId="15537"/>
    <cellStyle name="Normal 4 15 2" xfId="15577"/>
    <cellStyle name="Normal 4 15 2 2" xfId="15877"/>
    <cellStyle name="Normal 4 15 2 2 2" xfId="16512"/>
    <cellStyle name="Normal 4 15 2 3" xfId="16812"/>
    <cellStyle name="Normal 4 15 2 4" xfId="16216"/>
    <cellStyle name="Normal 4 15 3" xfId="16051"/>
    <cellStyle name="Normal 4 15 3 2" xfId="17025"/>
    <cellStyle name="Normal 4 15 3 3" xfId="17066"/>
    <cellStyle name="Normal 4 15 3 3 2" xfId="17107"/>
    <cellStyle name="Normal 4 15 4" xfId="16984"/>
    <cellStyle name="Normal 4 15 4 2" xfId="17148"/>
    <cellStyle name="Normal 4 16" xfId="16013"/>
    <cellStyle name="Normal 4 16 2" xfId="16988"/>
    <cellStyle name="Normal 4 16 3" xfId="17028"/>
    <cellStyle name="Normal 4 16 3 2" xfId="17069"/>
    <cellStyle name="Normal 4 17" xfId="16775"/>
    <cellStyle name="Normal 4 17 2" xfId="17110"/>
    <cellStyle name="Normal 4 2" xfId="52"/>
    <cellStyle name="Normal 4 2 10" xfId="7828"/>
    <cellStyle name="Normal 4 2 10 2" xfId="7884"/>
    <cellStyle name="Normal 4 2 10 2 2" xfId="15707"/>
    <cellStyle name="Normal 4 2 10 2 2 2" xfId="16004"/>
    <cellStyle name="Normal 4 2 10 2 2 2 2" xfId="16639"/>
    <cellStyle name="Normal 4 2 10 2 2 3" xfId="16939"/>
    <cellStyle name="Normal 4 2 10 2 2 4" xfId="16343"/>
    <cellStyle name="Normal 4 2 10 2 3" xfId="15837"/>
    <cellStyle name="Normal 4 2 10 2 3 2" xfId="16472"/>
    <cellStyle name="Normal 4 2 10 2 4" xfId="16771"/>
    <cellStyle name="Normal 4 2 10 2 5" xfId="16176"/>
    <cellStyle name="Normal 4 2 10 3" xfId="15531"/>
    <cellStyle name="Normal 4 2 10 3 2" xfId="15573"/>
    <cellStyle name="Normal 4 2 10 3 2 2" xfId="15873"/>
    <cellStyle name="Normal 4 2 10 3 2 2 2" xfId="16508"/>
    <cellStyle name="Normal 4 2 10 3 2 3" xfId="16808"/>
    <cellStyle name="Normal 4 2 10 3 2 4" xfId="16212"/>
    <cellStyle name="Normal 4 2 10 3 3" xfId="16047"/>
    <cellStyle name="Normal 4 2 10 3 3 2" xfId="17021"/>
    <cellStyle name="Normal 4 2 10 3 3 3" xfId="17062"/>
    <cellStyle name="Normal 4 2 10 3 3 3 2" xfId="17103"/>
    <cellStyle name="Normal 4 2 10 3 4" xfId="16980"/>
    <cellStyle name="Normal 4 2 10 3 4 2" xfId="17144"/>
    <cellStyle name="Normal 4 2 11" xfId="7813"/>
    <cellStyle name="Normal 4 2 11 2" xfId="7880"/>
    <cellStyle name="Normal 4 2 11 2 2" xfId="15703"/>
    <cellStyle name="Normal 4 2 11 2 2 2" xfId="16000"/>
    <cellStyle name="Normal 4 2 11 2 2 2 2" xfId="16635"/>
    <cellStyle name="Normal 4 2 11 2 2 3" xfId="16935"/>
    <cellStyle name="Normal 4 2 11 2 2 4" xfId="16339"/>
    <cellStyle name="Normal 4 2 11 2 3" xfId="15833"/>
    <cellStyle name="Normal 4 2 11 2 3 2" xfId="16468"/>
    <cellStyle name="Normal 4 2 11 2 4" xfId="16767"/>
    <cellStyle name="Normal 4 2 11 2 5" xfId="16172"/>
    <cellStyle name="Normal 4 2 11 3" xfId="15527"/>
    <cellStyle name="Normal 4 2 11 3 2" xfId="15569"/>
    <cellStyle name="Normal 4 2 11 3 2 2" xfId="15869"/>
    <cellStyle name="Normal 4 2 11 3 2 2 2" xfId="16504"/>
    <cellStyle name="Normal 4 2 11 3 2 3" xfId="16804"/>
    <cellStyle name="Normal 4 2 11 3 2 4" xfId="16208"/>
    <cellStyle name="Normal 4 2 11 3 3" xfId="16043"/>
    <cellStyle name="Normal 4 2 11 3 3 2" xfId="17017"/>
    <cellStyle name="Normal 4 2 11 3 3 3" xfId="17058"/>
    <cellStyle name="Normal 4 2 11 3 3 3 2" xfId="17099"/>
    <cellStyle name="Normal 4 2 11 3 4" xfId="16976"/>
    <cellStyle name="Normal 4 2 11 3 4 2" xfId="17140"/>
    <cellStyle name="Normal 4 2 12" xfId="7832"/>
    <cellStyle name="Normal 4 2 12 2" xfId="7887"/>
    <cellStyle name="Normal 4 2 12 2 2" xfId="15710"/>
    <cellStyle name="Normal 4 2 12 2 2 2" xfId="16007"/>
    <cellStyle name="Normal 4 2 12 2 2 2 2" xfId="16642"/>
    <cellStyle name="Normal 4 2 12 2 2 3" xfId="16942"/>
    <cellStyle name="Normal 4 2 12 2 2 4" xfId="16346"/>
    <cellStyle name="Normal 4 2 12 2 3" xfId="15840"/>
    <cellStyle name="Normal 4 2 12 2 3 2" xfId="16475"/>
    <cellStyle name="Normal 4 2 12 2 4" xfId="16774"/>
    <cellStyle name="Normal 4 2 12 2 5" xfId="16179"/>
    <cellStyle name="Normal 4 2 12 3" xfId="15534"/>
    <cellStyle name="Normal 4 2 12 3 2" xfId="15576"/>
    <cellStyle name="Normal 4 2 12 3 2 2" xfId="15876"/>
    <cellStyle name="Normal 4 2 12 3 2 2 2" xfId="16511"/>
    <cellStyle name="Normal 4 2 12 3 2 3" xfId="16811"/>
    <cellStyle name="Normal 4 2 12 3 2 4" xfId="16215"/>
    <cellStyle name="Normal 4 2 12 3 3" xfId="16050"/>
    <cellStyle name="Normal 4 2 12 3 3 2" xfId="17024"/>
    <cellStyle name="Normal 4 2 12 3 3 3" xfId="17065"/>
    <cellStyle name="Normal 4 2 12 3 3 3 2" xfId="17106"/>
    <cellStyle name="Normal 4 2 12 3 4" xfId="16983"/>
    <cellStyle name="Normal 4 2 12 3 4 2" xfId="17147"/>
    <cellStyle name="Normal 4 2 13" xfId="61"/>
    <cellStyle name="Normal 4 2 13 2" xfId="15588"/>
    <cellStyle name="Normal 4 2 13 2 2" xfId="15885"/>
    <cellStyle name="Normal 4 2 13 2 2 2" xfId="16520"/>
    <cellStyle name="Normal 4 2 13 2 3" xfId="16820"/>
    <cellStyle name="Normal 4 2 13 2 4" xfId="16224"/>
    <cellStyle name="Normal 4 2 13 3" xfId="15718"/>
    <cellStyle name="Normal 4 2 13 3 2" xfId="16353"/>
    <cellStyle name="Normal 4 2 13 4" xfId="16652"/>
    <cellStyle name="Normal 4 2 13 5" xfId="16057"/>
    <cellStyle name="Normal 4 2 14" xfId="15536"/>
    <cellStyle name="Normal 4 2 2" xfId="1296"/>
    <cellStyle name="Normal 4 2 2 10" xfId="7848"/>
    <cellStyle name="Normal 4 2 2 10 2" xfId="15686"/>
    <cellStyle name="Normal 4 2 2 10 2 2" xfId="15983"/>
    <cellStyle name="Normal 4 2 2 10 2 2 2" xfId="16618"/>
    <cellStyle name="Normal 4 2 2 10 2 3" xfId="16918"/>
    <cellStyle name="Normal 4 2 2 10 2 4" xfId="16322"/>
    <cellStyle name="Normal 4 2 2 10 3" xfId="15816"/>
    <cellStyle name="Normal 4 2 2 10 3 2" xfId="16451"/>
    <cellStyle name="Normal 4 2 2 10 4" xfId="16750"/>
    <cellStyle name="Normal 4 2 2 10 5" xfId="16155"/>
    <cellStyle name="Normal 4 2 2 11" xfId="15507"/>
    <cellStyle name="Normal 4 2 2 11 2" xfId="15549"/>
    <cellStyle name="Normal 4 2 2 11 2 2" xfId="15849"/>
    <cellStyle name="Normal 4 2 2 11 2 2 2" xfId="16484"/>
    <cellStyle name="Normal 4 2 2 11 2 3" xfId="16784"/>
    <cellStyle name="Normal 4 2 2 11 2 4" xfId="16188"/>
    <cellStyle name="Normal 4 2 2 11 3" xfId="16023"/>
    <cellStyle name="Normal 4 2 2 11 3 2" xfId="16997"/>
    <cellStyle name="Normal 4 2 2 11 3 3" xfId="17038"/>
    <cellStyle name="Normal 4 2 2 11 3 3 2" xfId="17079"/>
    <cellStyle name="Normal 4 2 2 11 4" xfId="16956"/>
    <cellStyle name="Normal 4 2 2 11 4 2" xfId="17120"/>
    <cellStyle name="Normal 4 2 2 2" xfId="7709"/>
    <cellStyle name="Normal 4 2 2 2 2" xfId="15607"/>
    <cellStyle name="Normal 4 2 2 2 2 2" xfId="15904"/>
    <cellStyle name="Normal 4 2 2 2 2 2 2" xfId="16539"/>
    <cellStyle name="Normal 4 2 2 2 2 3" xfId="16839"/>
    <cellStyle name="Normal 4 2 2 2 2 4" xfId="16243"/>
    <cellStyle name="Normal 4 2 2 2 3" xfId="15737"/>
    <cellStyle name="Normal 4 2 2 2 3 2" xfId="16372"/>
    <cellStyle name="Normal 4 2 2 2 4" xfId="16671"/>
    <cellStyle name="Normal 4 2 2 2 5" xfId="16076"/>
    <cellStyle name="Normal 4 2 2 3" xfId="7847"/>
    <cellStyle name="Normal 4 2 2 3 2" xfId="15685"/>
    <cellStyle name="Normal 4 2 2 3 2 2" xfId="15982"/>
    <cellStyle name="Normal 4 2 2 3 2 2 2" xfId="16617"/>
    <cellStyle name="Normal 4 2 2 3 2 3" xfId="16917"/>
    <cellStyle name="Normal 4 2 2 3 2 4" xfId="16321"/>
    <cellStyle name="Normal 4 2 2 3 3" xfId="15815"/>
    <cellStyle name="Normal 4 2 2 3 3 2" xfId="16450"/>
    <cellStyle name="Normal 4 2 2 3 4" xfId="16749"/>
    <cellStyle name="Normal 4 2 2 3 5" xfId="16154"/>
    <cellStyle name="Normal 4 2 2 4" xfId="66"/>
    <cellStyle name="Normal 4 2 2 4 2" xfId="15592"/>
    <cellStyle name="Normal 4 2 2 4 2 2" xfId="15889"/>
    <cellStyle name="Normal 4 2 2 4 2 2 2" xfId="16524"/>
    <cellStyle name="Normal 4 2 2 4 2 3" xfId="16824"/>
    <cellStyle name="Normal 4 2 2 4 2 4" xfId="16228"/>
    <cellStyle name="Normal 4 2 2 4 3" xfId="15722"/>
    <cellStyle name="Normal 4 2 2 4 3 2" xfId="16357"/>
    <cellStyle name="Normal 4 2 2 4 4" xfId="16656"/>
    <cellStyle name="Normal 4 2 2 4 5" xfId="16061"/>
    <cellStyle name="Normal 4 2 2 5" xfId="63"/>
    <cellStyle name="Normal 4 2 2 5 2" xfId="15590"/>
    <cellStyle name="Normal 4 2 2 5 2 2" xfId="15887"/>
    <cellStyle name="Normal 4 2 2 5 2 2 2" xfId="16522"/>
    <cellStyle name="Normal 4 2 2 5 2 3" xfId="16822"/>
    <cellStyle name="Normal 4 2 2 5 2 4" xfId="16226"/>
    <cellStyle name="Normal 4 2 2 5 3" xfId="15720"/>
    <cellStyle name="Normal 4 2 2 5 3 2" xfId="16355"/>
    <cellStyle name="Normal 4 2 2 5 4" xfId="16654"/>
    <cellStyle name="Normal 4 2 2 5 5" xfId="16059"/>
    <cellStyle name="Normal 4 2 2 6" xfId="7850"/>
    <cellStyle name="Normal 4 2 2 6 2" xfId="15687"/>
    <cellStyle name="Normal 4 2 2 6 2 2" xfId="15984"/>
    <cellStyle name="Normal 4 2 2 6 2 2 2" xfId="16619"/>
    <cellStyle name="Normal 4 2 2 6 2 3" xfId="16919"/>
    <cellStyle name="Normal 4 2 2 6 2 4" xfId="16323"/>
    <cellStyle name="Normal 4 2 2 6 3" xfId="15817"/>
    <cellStyle name="Normal 4 2 2 6 3 2" xfId="16452"/>
    <cellStyle name="Normal 4 2 2 6 4" xfId="16751"/>
    <cellStyle name="Normal 4 2 2 6 5" xfId="16156"/>
    <cellStyle name="Normal 4 2 2 7" xfId="64"/>
    <cellStyle name="Normal 4 2 2 7 2" xfId="15591"/>
    <cellStyle name="Normal 4 2 2 7 2 2" xfId="15888"/>
    <cellStyle name="Normal 4 2 2 7 2 2 2" xfId="16523"/>
    <cellStyle name="Normal 4 2 2 7 2 3" xfId="16823"/>
    <cellStyle name="Normal 4 2 2 7 2 4" xfId="16227"/>
    <cellStyle name="Normal 4 2 2 7 3" xfId="15721"/>
    <cellStyle name="Normal 4 2 2 7 3 2" xfId="16356"/>
    <cellStyle name="Normal 4 2 2 7 4" xfId="16655"/>
    <cellStyle name="Normal 4 2 2 7 5" xfId="16060"/>
    <cellStyle name="Normal 4 2 2 8" xfId="7857"/>
    <cellStyle name="Normal 4 2 2 8 2" xfId="15692"/>
    <cellStyle name="Normal 4 2 2 8 2 2" xfId="15989"/>
    <cellStyle name="Normal 4 2 2 8 2 2 2" xfId="16624"/>
    <cellStyle name="Normal 4 2 2 8 2 3" xfId="16924"/>
    <cellStyle name="Normal 4 2 2 8 2 4" xfId="16328"/>
    <cellStyle name="Normal 4 2 2 8 3" xfId="15822"/>
    <cellStyle name="Normal 4 2 2 8 3 2" xfId="16457"/>
    <cellStyle name="Normal 4 2 2 8 4" xfId="16756"/>
    <cellStyle name="Normal 4 2 2 8 5" xfId="16161"/>
    <cellStyle name="Normal 4 2 2 9" xfId="72"/>
    <cellStyle name="Normal 4 2 2 9 2" xfId="15596"/>
    <cellStyle name="Normal 4 2 2 9 2 2" xfId="15893"/>
    <cellStyle name="Normal 4 2 2 9 2 2 2" xfId="16528"/>
    <cellStyle name="Normal 4 2 2 9 2 3" xfId="16828"/>
    <cellStyle name="Normal 4 2 2 9 2 4" xfId="16232"/>
    <cellStyle name="Normal 4 2 2 9 3" xfId="15726"/>
    <cellStyle name="Normal 4 2 2 9 3 2" xfId="16361"/>
    <cellStyle name="Normal 4 2 2 9 4" xfId="16660"/>
    <cellStyle name="Normal 4 2 2 9 5" xfId="16065"/>
    <cellStyle name="Normal 4 2 3" xfId="7732"/>
    <cellStyle name="Normal 4 2 3 2" xfId="15627"/>
    <cellStyle name="Normal 4 2 3 2 2" xfId="15924"/>
    <cellStyle name="Normal 4 2 3 2 2 2" xfId="16559"/>
    <cellStyle name="Normal 4 2 3 2 3" xfId="16859"/>
    <cellStyle name="Normal 4 2 3 2 4" xfId="16263"/>
    <cellStyle name="Normal 4 2 3 3" xfId="15757"/>
    <cellStyle name="Normal 4 2 3 3 2" xfId="16392"/>
    <cellStyle name="Normal 4 2 3 4" xfId="16691"/>
    <cellStyle name="Normal 4 2 3 5" xfId="16096"/>
    <cellStyle name="Normal 4 2 4" xfId="7731"/>
    <cellStyle name="Normal 4 2 4 2" xfId="15626"/>
    <cellStyle name="Normal 4 2 4 2 2" xfId="15923"/>
    <cellStyle name="Normal 4 2 4 2 2 2" xfId="16558"/>
    <cellStyle name="Normal 4 2 4 2 3" xfId="16858"/>
    <cellStyle name="Normal 4 2 4 2 4" xfId="16262"/>
    <cellStyle name="Normal 4 2 4 3" xfId="15756"/>
    <cellStyle name="Normal 4 2 4 3 2" xfId="16391"/>
    <cellStyle name="Normal 4 2 4 4" xfId="16690"/>
    <cellStyle name="Normal 4 2 4 5" xfId="16095"/>
    <cellStyle name="Normal 4 2 5" xfId="7798"/>
    <cellStyle name="Normal 4 2 5 2" xfId="7875"/>
    <cellStyle name="Normal 4 2 5 2 2" xfId="15698"/>
    <cellStyle name="Normal 4 2 5 2 2 2" xfId="15995"/>
    <cellStyle name="Normal 4 2 5 2 2 2 2" xfId="16630"/>
    <cellStyle name="Normal 4 2 5 2 2 3" xfId="16930"/>
    <cellStyle name="Normal 4 2 5 2 2 4" xfId="16334"/>
    <cellStyle name="Normal 4 2 5 2 3" xfId="15828"/>
    <cellStyle name="Normal 4 2 5 2 3 2" xfId="16463"/>
    <cellStyle name="Normal 4 2 5 2 4" xfId="16762"/>
    <cellStyle name="Normal 4 2 5 2 5" xfId="16167"/>
    <cellStyle name="Normal 4 2 5 3" xfId="15522"/>
    <cellStyle name="Normal 4 2 5 3 2" xfId="15564"/>
    <cellStyle name="Normal 4 2 5 3 2 2" xfId="15864"/>
    <cellStyle name="Normal 4 2 5 3 2 2 2" xfId="16499"/>
    <cellStyle name="Normal 4 2 5 3 2 3" xfId="16799"/>
    <cellStyle name="Normal 4 2 5 3 2 4" xfId="16203"/>
    <cellStyle name="Normal 4 2 5 3 3" xfId="16038"/>
    <cellStyle name="Normal 4 2 5 3 3 2" xfId="17012"/>
    <cellStyle name="Normal 4 2 5 3 3 3" xfId="17053"/>
    <cellStyle name="Normal 4 2 5 3 3 3 2" xfId="17094"/>
    <cellStyle name="Normal 4 2 5 3 4" xfId="16971"/>
    <cellStyle name="Normal 4 2 5 3 4 2" xfId="17135"/>
    <cellStyle name="Normal 4 2 6" xfId="7816"/>
    <cellStyle name="Normal 4 2 6 2" xfId="7881"/>
    <cellStyle name="Normal 4 2 6 2 2" xfId="15704"/>
    <cellStyle name="Normal 4 2 6 2 2 2" xfId="16001"/>
    <cellStyle name="Normal 4 2 6 2 2 2 2" xfId="16636"/>
    <cellStyle name="Normal 4 2 6 2 2 3" xfId="16936"/>
    <cellStyle name="Normal 4 2 6 2 2 4" xfId="16340"/>
    <cellStyle name="Normal 4 2 6 2 3" xfId="15834"/>
    <cellStyle name="Normal 4 2 6 2 3 2" xfId="16469"/>
    <cellStyle name="Normal 4 2 6 2 4" xfId="16768"/>
    <cellStyle name="Normal 4 2 6 2 5" xfId="16173"/>
    <cellStyle name="Normal 4 2 6 3" xfId="15528"/>
    <cellStyle name="Normal 4 2 6 3 2" xfId="15570"/>
    <cellStyle name="Normal 4 2 6 3 2 2" xfId="15870"/>
    <cellStyle name="Normal 4 2 6 3 2 2 2" xfId="16505"/>
    <cellStyle name="Normal 4 2 6 3 2 3" xfId="16805"/>
    <cellStyle name="Normal 4 2 6 3 2 4" xfId="16209"/>
    <cellStyle name="Normal 4 2 6 3 3" xfId="16044"/>
    <cellStyle name="Normal 4 2 6 3 3 2" xfId="17018"/>
    <cellStyle name="Normal 4 2 6 3 3 3" xfId="17059"/>
    <cellStyle name="Normal 4 2 6 3 3 3 2" xfId="17100"/>
    <cellStyle name="Normal 4 2 6 3 4" xfId="16977"/>
    <cellStyle name="Normal 4 2 6 3 4 2" xfId="17141"/>
    <cellStyle name="Normal 4 2 7" xfId="7791"/>
    <cellStyle name="Normal 4 2 7 2" xfId="7872"/>
    <cellStyle name="Normal 4 2 7 2 2" xfId="15695"/>
    <cellStyle name="Normal 4 2 7 2 2 2" xfId="15992"/>
    <cellStyle name="Normal 4 2 7 2 2 2 2" xfId="16627"/>
    <cellStyle name="Normal 4 2 7 2 2 3" xfId="16927"/>
    <cellStyle name="Normal 4 2 7 2 2 4" xfId="16331"/>
    <cellStyle name="Normal 4 2 7 2 3" xfId="15825"/>
    <cellStyle name="Normal 4 2 7 2 3 2" xfId="16460"/>
    <cellStyle name="Normal 4 2 7 2 4" xfId="16759"/>
    <cellStyle name="Normal 4 2 7 2 5" xfId="16164"/>
    <cellStyle name="Normal 4 2 7 3" xfId="15519"/>
    <cellStyle name="Normal 4 2 7 3 2" xfId="15561"/>
    <cellStyle name="Normal 4 2 7 3 2 2" xfId="15861"/>
    <cellStyle name="Normal 4 2 7 3 2 2 2" xfId="16496"/>
    <cellStyle name="Normal 4 2 7 3 2 3" xfId="16796"/>
    <cellStyle name="Normal 4 2 7 3 2 4" xfId="16200"/>
    <cellStyle name="Normal 4 2 7 3 3" xfId="16035"/>
    <cellStyle name="Normal 4 2 7 3 3 2" xfId="17009"/>
    <cellStyle name="Normal 4 2 7 3 3 3" xfId="17050"/>
    <cellStyle name="Normal 4 2 7 3 3 3 2" xfId="17091"/>
    <cellStyle name="Normal 4 2 7 3 4" xfId="16968"/>
    <cellStyle name="Normal 4 2 7 3 4 2" xfId="17132"/>
    <cellStyle name="Normal 4 2 8" xfId="7792"/>
    <cellStyle name="Normal 4 2 8 2" xfId="7873"/>
    <cellStyle name="Normal 4 2 8 2 2" xfId="15696"/>
    <cellStyle name="Normal 4 2 8 2 2 2" xfId="15993"/>
    <cellStyle name="Normal 4 2 8 2 2 2 2" xfId="16628"/>
    <cellStyle name="Normal 4 2 8 2 2 3" xfId="16928"/>
    <cellStyle name="Normal 4 2 8 2 2 4" xfId="16332"/>
    <cellStyle name="Normal 4 2 8 2 3" xfId="15826"/>
    <cellStyle name="Normal 4 2 8 2 3 2" xfId="16461"/>
    <cellStyle name="Normal 4 2 8 2 4" xfId="16760"/>
    <cellStyle name="Normal 4 2 8 2 5" xfId="16165"/>
    <cellStyle name="Normal 4 2 8 3" xfId="15520"/>
    <cellStyle name="Normal 4 2 8 3 2" xfId="15562"/>
    <cellStyle name="Normal 4 2 8 3 2 2" xfId="15862"/>
    <cellStyle name="Normal 4 2 8 3 2 2 2" xfId="16497"/>
    <cellStyle name="Normal 4 2 8 3 2 3" xfId="16797"/>
    <cellStyle name="Normal 4 2 8 3 2 4" xfId="16201"/>
    <cellStyle name="Normal 4 2 8 3 3" xfId="16036"/>
    <cellStyle name="Normal 4 2 8 3 3 2" xfId="17010"/>
    <cellStyle name="Normal 4 2 8 3 3 3" xfId="17051"/>
    <cellStyle name="Normal 4 2 8 3 3 3 2" xfId="17092"/>
    <cellStyle name="Normal 4 2 8 3 4" xfId="16969"/>
    <cellStyle name="Normal 4 2 8 3 4 2" xfId="17133"/>
    <cellStyle name="Normal 4 2 9" xfId="7805"/>
    <cellStyle name="Normal 4 2 9 2" xfId="7877"/>
    <cellStyle name="Normal 4 2 9 2 2" xfId="15700"/>
    <cellStyle name="Normal 4 2 9 2 2 2" xfId="15997"/>
    <cellStyle name="Normal 4 2 9 2 2 2 2" xfId="16632"/>
    <cellStyle name="Normal 4 2 9 2 2 3" xfId="16932"/>
    <cellStyle name="Normal 4 2 9 2 2 4" xfId="16336"/>
    <cellStyle name="Normal 4 2 9 2 3" xfId="15830"/>
    <cellStyle name="Normal 4 2 9 2 3 2" xfId="16465"/>
    <cellStyle name="Normal 4 2 9 2 4" xfId="16764"/>
    <cellStyle name="Normal 4 2 9 2 5" xfId="16169"/>
    <cellStyle name="Normal 4 2 9 3" xfId="15524"/>
    <cellStyle name="Normal 4 2 9 3 2" xfId="15566"/>
    <cellStyle name="Normal 4 2 9 3 2 2" xfId="15866"/>
    <cellStyle name="Normal 4 2 9 3 2 2 2" xfId="16501"/>
    <cellStyle name="Normal 4 2 9 3 2 3" xfId="16801"/>
    <cellStyle name="Normal 4 2 9 3 2 4" xfId="16205"/>
    <cellStyle name="Normal 4 2 9 3 3" xfId="16040"/>
    <cellStyle name="Normal 4 2 9 3 3 2" xfId="17014"/>
    <cellStyle name="Normal 4 2 9 3 3 3" xfId="17055"/>
    <cellStyle name="Normal 4 2 9 3 3 3 2" xfId="17096"/>
    <cellStyle name="Normal 4 2 9 3 4" xfId="16973"/>
    <cellStyle name="Normal 4 2 9 3 4 2" xfId="17137"/>
    <cellStyle name="Normal 4 3" xfId="83"/>
    <cellStyle name="Normal 4 3 10" xfId="7819"/>
    <cellStyle name="Normal 4 3 10 2" xfId="7882"/>
    <cellStyle name="Normal 4 3 10 2 2" xfId="15705"/>
    <cellStyle name="Normal 4 3 10 2 2 2" xfId="16002"/>
    <cellStyle name="Normal 4 3 10 2 2 2 2" xfId="16637"/>
    <cellStyle name="Normal 4 3 10 2 2 3" xfId="16937"/>
    <cellStyle name="Normal 4 3 10 2 2 4" xfId="16341"/>
    <cellStyle name="Normal 4 3 10 2 3" xfId="15835"/>
    <cellStyle name="Normal 4 3 10 2 3 2" xfId="16470"/>
    <cellStyle name="Normal 4 3 10 2 4" xfId="16769"/>
    <cellStyle name="Normal 4 3 10 2 5" xfId="16174"/>
    <cellStyle name="Normal 4 3 10 3" xfId="15529"/>
    <cellStyle name="Normal 4 3 10 3 2" xfId="15571"/>
    <cellStyle name="Normal 4 3 10 3 2 2" xfId="15871"/>
    <cellStyle name="Normal 4 3 10 3 2 2 2" xfId="16506"/>
    <cellStyle name="Normal 4 3 10 3 2 3" xfId="16806"/>
    <cellStyle name="Normal 4 3 10 3 2 4" xfId="16210"/>
    <cellStyle name="Normal 4 3 10 3 3" xfId="16045"/>
    <cellStyle name="Normal 4 3 10 3 3 2" xfId="17019"/>
    <cellStyle name="Normal 4 3 10 3 3 3" xfId="17060"/>
    <cellStyle name="Normal 4 3 10 3 3 3 2" xfId="17101"/>
    <cellStyle name="Normal 4 3 10 3 4" xfId="16978"/>
    <cellStyle name="Normal 4 3 10 3 4 2" xfId="17142"/>
    <cellStyle name="Normal 4 3 11" xfId="7824"/>
    <cellStyle name="Normal 4 3 11 2" xfId="7883"/>
    <cellStyle name="Normal 4 3 11 2 2" xfId="15706"/>
    <cellStyle name="Normal 4 3 11 2 2 2" xfId="16003"/>
    <cellStyle name="Normal 4 3 11 2 2 2 2" xfId="16638"/>
    <cellStyle name="Normal 4 3 11 2 2 3" xfId="16938"/>
    <cellStyle name="Normal 4 3 11 2 2 4" xfId="16342"/>
    <cellStyle name="Normal 4 3 11 2 3" xfId="15836"/>
    <cellStyle name="Normal 4 3 11 2 3 2" xfId="16471"/>
    <cellStyle name="Normal 4 3 11 2 4" xfId="16770"/>
    <cellStyle name="Normal 4 3 11 2 5" xfId="16175"/>
    <cellStyle name="Normal 4 3 11 3" xfId="15530"/>
    <cellStyle name="Normal 4 3 11 3 2" xfId="15572"/>
    <cellStyle name="Normal 4 3 11 3 2 2" xfId="15872"/>
    <cellStyle name="Normal 4 3 11 3 2 2 2" xfId="16507"/>
    <cellStyle name="Normal 4 3 11 3 2 3" xfId="16807"/>
    <cellStyle name="Normal 4 3 11 3 2 4" xfId="16211"/>
    <cellStyle name="Normal 4 3 11 3 3" xfId="16046"/>
    <cellStyle name="Normal 4 3 11 3 3 2" xfId="17020"/>
    <cellStyle name="Normal 4 3 11 3 3 3" xfId="17061"/>
    <cellStyle name="Normal 4 3 11 3 3 3 2" xfId="17102"/>
    <cellStyle name="Normal 4 3 11 3 4" xfId="16979"/>
    <cellStyle name="Normal 4 3 11 3 4 2" xfId="17143"/>
    <cellStyle name="Normal 4 3 12" xfId="7831"/>
    <cellStyle name="Normal 4 3 12 2" xfId="7886"/>
    <cellStyle name="Normal 4 3 12 2 2" xfId="15709"/>
    <cellStyle name="Normal 4 3 12 2 2 2" xfId="16006"/>
    <cellStyle name="Normal 4 3 12 2 2 2 2" xfId="16641"/>
    <cellStyle name="Normal 4 3 12 2 2 3" xfId="16941"/>
    <cellStyle name="Normal 4 3 12 2 2 4" xfId="16345"/>
    <cellStyle name="Normal 4 3 12 2 3" xfId="15839"/>
    <cellStyle name="Normal 4 3 12 2 3 2" xfId="16474"/>
    <cellStyle name="Normal 4 3 12 2 4" xfId="16773"/>
    <cellStyle name="Normal 4 3 12 2 5" xfId="16178"/>
    <cellStyle name="Normal 4 3 12 3" xfId="15533"/>
    <cellStyle name="Normal 4 3 12 3 2" xfId="15575"/>
    <cellStyle name="Normal 4 3 12 3 2 2" xfId="15875"/>
    <cellStyle name="Normal 4 3 12 3 2 2 2" xfId="16510"/>
    <cellStyle name="Normal 4 3 12 3 2 3" xfId="16810"/>
    <cellStyle name="Normal 4 3 12 3 2 4" xfId="16214"/>
    <cellStyle name="Normal 4 3 12 3 3" xfId="16049"/>
    <cellStyle name="Normal 4 3 12 3 3 2" xfId="17023"/>
    <cellStyle name="Normal 4 3 12 3 3 3" xfId="17064"/>
    <cellStyle name="Normal 4 3 12 3 3 3 2" xfId="17105"/>
    <cellStyle name="Normal 4 3 12 3 4" xfId="16982"/>
    <cellStyle name="Normal 4 3 12 3 4 2" xfId="17146"/>
    <cellStyle name="Normal 4 3 2" xfId="2267"/>
    <cellStyle name="Normal 4 3 2 10" xfId="7818"/>
    <cellStyle name="Normal 4 3 2 10 2" xfId="15669"/>
    <cellStyle name="Normal 4 3 2 10 2 2" xfId="15966"/>
    <cellStyle name="Normal 4 3 2 10 2 2 2" xfId="16601"/>
    <cellStyle name="Normal 4 3 2 10 2 3" xfId="16901"/>
    <cellStyle name="Normal 4 3 2 10 2 4" xfId="16305"/>
    <cellStyle name="Normal 4 3 2 10 3" xfId="15799"/>
    <cellStyle name="Normal 4 3 2 10 3 2" xfId="16434"/>
    <cellStyle name="Normal 4 3 2 10 4" xfId="16733"/>
    <cellStyle name="Normal 4 3 2 10 5" xfId="16138"/>
    <cellStyle name="Normal 4 3 2 11" xfId="15515"/>
    <cellStyle name="Normal 4 3 2 11 2" xfId="15557"/>
    <cellStyle name="Normal 4 3 2 11 2 2" xfId="15857"/>
    <cellStyle name="Normal 4 3 2 11 2 2 2" xfId="16492"/>
    <cellStyle name="Normal 4 3 2 11 2 3" xfId="16792"/>
    <cellStyle name="Normal 4 3 2 11 2 4" xfId="16196"/>
    <cellStyle name="Normal 4 3 2 11 3" xfId="16031"/>
    <cellStyle name="Normal 4 3 2 11 3 2" xfId="17005"/>
    <cellStyle name="Normal 4 3 2 11 3 3" xfId="17046"/>
    <cellStyle name="Normal 4 3 2 11 3 3 2" xfId="17087"/>
    <cellStyle name="Normal 4 3 2 11 4" xfId="16964"/>
    <cellStyle name="Normal 4 3 2 11 4 2" xfId="17128"/>
    <cellStyle name="Normal 4 3 2 2" xfId="7717"/>
    <cellStyle name="Normal 4 3 2 2 2" xfId="15615"/>
    <cellStyle name="Normal 4 3 2 2 2 2" xfId="15912"/>
    <cellStyle name="Normal 4 3 2 2 2 2 2" xfId="16547"/>
    <cellStyle name="Normal 4 3 2 2 2 3" xfId="16847"/>
    <cellStyle name="Normal 4 3 2 2 2 4" xfId="16251"/>
    <cellStyle name="Normal 4 3 2 2 3" xfId="15745"/>
    <cellStyle name="Normal 4 3 2 2 3 2" xfId="16380"/>
    <cellStyle name="Normal 4 3 2 2 4" xfId="16679"/>
    <cellStyle name="Normal 4 3 2 2 5" xfId="16084"/>
    <cellStyle name="Normal 4 3 2 3" xfId="7851"/>
    <cellStyle name="Normal 4 3 2 3 2" xfId="15688"/>
    <cellStyle name="Normal 4 3 2 3 2 2" xfId="15985"/>
    <cellStyle name="Normal 4 3 2 3 2 2 2" xfId="16620"/>
    <cellStyle name="Normal 4 3 2 3 2 3" xfId="16920"/>
    <cellStyle name="Normal 4 3 2 3 2 4" xfId="16324"/>
    <cellStyle name="Normal 4 3 2 3 3" xfId="15818"/>
    <cellStyle name="Normal 4 3 2 3 3 2" xfId="16453"/>
    <cellStyle name="Normal 4 3 2 3 4" xfId="16752"/>
    <cellStyle name="Normal 4 3 2 3 5" xfId="16157"/>
    <cellStyle name="Normal 4 3 2 4" xfId="7864"/>
    <cellStyle name="Normal 4 3 2 4 2" xfId="15693"/>
    <cellStyle name="Normal 4 3 2 4 2 2" xfId="15990"/>
    <cellStyle name="Normal 4 3 2 4 2 2 2" xfId="16625"/>
    <cellStyle name="Normal 4 3 2 4 2 3" xfId="16925"/>
    <cellStyle name="Normal 4 3 2 4 2 4" xfId="16329"/>
    <cellStyle name="Normal 4 3 2 4 3" xfId="15823"/>
    <cellStyle name="Normal 4 3 2 4 3 2" xfId="16458"/>
    <cellStyle name="Normal 4 3 2 4 4" xfId="16757"/>
    <cellStyle name="Normal 4 3 2 4 5" xfId="16162"/>
    <cellStyle name="Normal 4 3 2 5" xfId="7836"/>
    <cellStyle name="Normal 4 3 2 5 2" xfId="15678"/>
    <cellStyle name="Normal 4 3 2 5 2 2" xfId="15975"/>
    <cellStyle name="Normal 4 3 2 5 2 2 2" xfId="16610"/>
    <cellStyle name="Normal 4 3 2 5 2 3" xfId="16910"/>
    <cellStyle name="Normal 4 3 2 5 2 4" xfId="16314"/>
    <cellStyle name="Normal 4 3 2 5 3" xfId="15808"/>
    <cellStyle name="Normal 4 3 2 5 3 2" xfId="16443"/>
    <cellStyle name="Normal 4 3 2 5 4" xfId="16742"/>
    <cellStyle name="Normal 4 3 2 5 5" xfId="16147"/>
    <cellStyle name="Normal 4 3 2 6" xfId="7808"/>
    <cellStyle name="Normal 4 3 2 6 2" xfId="15665"/>
    <cellStyle name="Normal 4 3 2 6 2 2" xfId="15962"/>
    <cellStyle name="Normal 4 3 2 6 2 2 2" xfId="16597"/>
    <cellStyle name="Normal 4 3 2 6 2 3" xfId="16897"/>
    <cellStyle name="Normal 4 3 2 6 2 4" xfId="16301"/>
    <cellStyle name="Normal 4 3 2 6 3" xfId="15795"/>
    <cellStyle name="Normal 4 3 2 6 3 2" xfId="16430"/>
    <cellStyle name="Normal 4 3 2 6 4" xfId="16729"/>
    <cellStyle name="Normal 4 3 2 6 5" xfId="16134"/>
    <cellStyle name="Normal 4 3 2 7" xfId="7796"/>
    <cellStyle name="Normal 4 3 2 7 2" xfId="15659"/>
    <cellStyle name="Normal 4 3 2 7 2 2" xfId="15956"/>
    <cellStyle name="Normal 4 3 2 7 2 2 2" xfId="16591"/>
    <cellStyle name="Normal 4 3 2 7 2 3" xfId="16891"/>
    <cellStyle name="Normal 4 3 2 7 2 4" xfId="16295"/>
    <cellStyle name="Normal 4 3 2 7 3" xfId="15789"/>
    <cellStyle name="Normal 4 3 2 7 3 2" xfId="16424"/>
    <cellStyle name="Normal 4 3 2 7 4" xfId="16723"/>
    <cellStyle name="Normal 4 3 2 7 5" xfId="16128"/>
    <cellStyle name="Normal 4 3 2 8" xfId="7820"/>
    <cellStyle name="Normal 4 3 2 8 2" xfId="15670"/>
    <cellStyle name="Normal 4 3 2 8 2 2" xfId="15967"/>
    <cellStyle name="Normal 4 3 2 8 2 2 2" xfId="16602"/>
    <cellStyle name="Normal 4 3 2 8 2 3" xfId="16902"/>
    <cellStyle name="Normal 4 3 2 8 2 4" xfId="16306"/>
    <cellStyle name="Normal 4 3 2 8 3" xfId="15800"/>
    <cellStyle name="Normal 4 3 2 8 3 2" xfId="16435"/>
    <cellStyle name="Normal 4 3 2 8 4" xfId="16734"/>
    <cellStyle name="Normal 4 3 2 8 5" xfId="16139"/>
    <cellStyle name="Normal 4 3 2 9" xfId="7802"/>
    <cellStyle name="Normal 4 3 2 9 2" xfId="15662"/>
    <cellStyle name="Normal 4 3 2 9 2 2" xfId="15959"/>
    <cellStyle name="Normal 4 3 2 9 2 2 2" xfId="16594"/>
    <cellStyle name="Normal 4 3 2 9 2 3" xfId="16894"/>
    <cellStyle name="Normal 4 3 2 9 2 4" xfId="16298"/>
    <cellStyle name="Normal 4 3 2 9 3" xfId="15792"/>
    <cellStyle name="Normal 4 3 2 9 3 2" xfId="16427"/>
    <cellStyle name="Normal 4 3 2 9 4" xfId="16726"/>
    <cellStyle name="Normal 4 3 2 9 5" xfId="16131"/>
    <cellStyle name="Normal 4 3 3" xfId="7743"/>
    <cellStyle name="Normal 4 3 3 2" xfId="15637"/>
    <cellStyle name="Normal 4 3 3 2 2" xfId="15934"/>
    <cellStyle name="Normal 4 3 3 2 2 2" xfId="16569"/>
    <cellStyle name="Normal 4 3 3 2 3" xfId="16869"/>
    <cellStyle name="Normal 4 3 3 2 4" xfId="16273"/>
    <cellStyle name="Normal 4 3 3 3" xfId="15767"/>
    <cellStyle name="Normal 4 3 3 3 2" xfId="16402"/>
    <cellStyle name="Normal 4 3 3 4" xfId="16701"/>
    <cellStyle name="Normal 4 3 3 5" xfId="16106"/>
    <cellStyle name="Normal 4 3 4" xfId="7754"/>
    <cellStyle name="Normal 4 3 4 2" xfId="15648"/>
    <cellStyle name="Normal 4 3 4 2 2" xfId="15945"/>
    <cellStyle name="Normal 4 3 4 2 2 2" xfId="16580"/>
    <cellStyle name="Normal 4 3 4 2 3" xfId="16880"/>
    <cellStyle name="Normal 4 3 4 2 4" xfId="16284"/>
    <cellStyle name="Normal 4 3 4 3" xfId="15778"/>
    <cellStyle name="Normal 4 3 4 3 2" xfId="16413"/>
    <cellStyle name="Normal 4 3 4 4" xfId="16712"/>
    <cellStyle name="Normal 4 3 4 5" xfId="16117"/>
    <cellStyle name="Normal 4 3 5" xfId="7804"/>
    <cellStyle name="Normal 4 3 5 2" xfId="7876"/>
    <cellStyle name="Normal 4 3 5 2 2" xfId="15699"/>
    <cellStyle name="Normal 4 3 5 2 2 2" xfId="15996"/>
    <cellStyle name="Normal 4 3 5 2 2 2 2" xfId="16631"/>
    <cellStyle name="Normal 4 3 5 2 2 3" xfId="16931"/>
    <cellStyle name="Normal 4 3 5 2 2 4" xfId="16335"/>
    <cellStyle name="Normal 4 3 5 2 3" xfId="15829"/>
    <cellStyle name="Normal 4 3 5 2 3 2" xfId="16464"/>
    <cellStyle name="Normal 4 3 5 2 4" xfId="16763"/>
    <cellStyle name="Normal 4 3 5 2 5" xfId="16168"/>
    <cellStyle name="Normal 4 3 5 3" xfId="15523"/>
    <cellStyle name="Normal 4 3 5 3 2" xfId="15565"/>
    <cellStyle name="Normal 4 3 5 3 2 2" xfId="15865"/>
    <cellStyle name="Normal 4 3 5 3 2 2 2" xfId="16500"/>
    <cellStyle name="Normal 4 3 5 3 2 3" xfId="16800"/>
    <cellStyle name="Normal 4 3 5 3 2 4" xfId="16204"/>
    <cellStyle name="Normal 4 3 5 3 3" xfId="16039"/>
    <cellStyle name="Normal 4 3 5 3 3 2" xfId="17013"/>
    <cellStyle name="Normal 4 3 5 3 3 3" xfId="17054"/>
    <cellStyle name="Normal 4 3 5 3 3 3 2" xfId="17095"/>
    <cellStyle name="Normal 4 3 5 3 4" xfId="16972"/>
    <cellStyle name="Normal 4 3 5 3 4 2" xfId="17136"/>
    <cellStyle name="Normal 4 3 6" xfId="7829"/>
    <cellStyle name="Normal 4 3 6 2" xfId="7885"/>
    <cellStyle name="Normal 4 3 6 2 2" xfId="15708"/>
    <cellStyle name="Normal 4 3 6 2 2 2" xfId="16005"/>
    <cellStyle name="Normal 4 3 6 2 2 2 2" xfId="16640"/>
    <cellStyle name="Normal 4 3 6 2 2 3" xfId="16940"/>
    <cellStyle name="Normal 4 3 6 2 2 4" xfId="16344"/>
    <cellStyle name="Normal 4 3 6 2 3" xfId="15838"/>
    <cellStyle name="Normal 4 3 6 2 3 2" xfId="16473"/>
    <cellStyle name="Normal 4 3 6 2 4" xfId="16772"/>
    <cellStyle name="Normal 4 3 6 2 5" xfId="16177"/>
    <cellStyle name="Normal 4 3 6 3" xfId="15532"/>
    <cellStyle name="Normal 4 3 6 3 2" xfId="15574"/>
    <cellStyle name="Normal 4 3 6 3 2 2" xfId="15874"/>
    <cellStyle name="Normal 4 3 6 3 2 2 2" xfId="16509"/>
    <cellStyle name="Normal 4 3 6 3 2 3" xfId="16809"/>
    <cellStyle name="Normal 4 3 6 3 2 4" xfId="16213"/>
    <cellStyle name="Normal 4 3 6 3 3" xfId="16048"/>
    <cellStyle name="Normal 4 3 6 3 3 2" xfId="17022"/>
    <cellStyle name="Normal 4 3 6 3 3 3" xfId="17063"/>
    <cellStyle name="Normal 4 3 6 3 3 3 2" xfId="17104"/>
    <cellStyle name="Normal 4 3 6 3 4" xfId="16981"/>
    <cellStyle name="Normal 4 3 6 3 4 2" xfId="17145"/>
    <cellStyle name="Normal 4 3 7" xfId="7793"/>
    <cellStyle name="Normal 4 3 7 2" xfId="7874"/>
    <cellStyle name="Normal 4 3 7 2 2" xfId="15697"/>
    <cellStyle name="Normal 4 3 7 2 2 2" xfId="15994"/>
    <cellStyle name="Normal 4 3 7 2 2 2 2" xfId="16629"/>
    <cellStyle name="Normal 4 3 7 2 2 3" xfId="16929"/>
    <cellStyle name="Normal 4 3 7 2 2 4" xfId="16333"/>
    <cellStyle name="Normal 4 3 7 2 3" xfId="15827"/>
    <cellStyle name="Normal 4 3 7 2 3 2" xfId="16462"/>
    <cellStyle name="Normal 4 3 7 2 4" xfId="16761"/>
    <cellStyle name="Normal 4 3 7 2 5" xfId="16166"/>
    <cellStyle name="Normal 4 3 7 3" xfId="15521"/>
    <cellStyle name="Normal 4 3 7 3 2" xfId="15563"/>
    <cellStyle name="Normal 4 3 7 3 2 2" xfId="15863"/>
    <cellStyle name="Normal 4 3 7 3 2 2 2" xfId="16498"/>
    <cellStyle name="Normal 4 3 7 3 2 3" xfId="16798"/>
    <cellStyle name="Normal 4 3 7 3 2 4" xfId="16202"/>
    <cellStyle name="Normal 4 3 7 3 3" xfId="16037"/>
    <cellStyle name="Normal 4 3 7 3 3 2" xfId="17011"/>
    <cellStyle name="Normal 4 3 7 3 3 3" xfId="17052"/>
    <cellStyle name="Normal 4 3 7 3 3 3 2" xfId="17093"/>
    <cellStyle name="Normal 4 3 7 3 4" xfId="16970"/>
    <cellStyle name="Normal 4 3 7 3 4 2" xfId="17134"/>
    <cellStyle name="Normal 4 3 8" xfId="7812"/>
    <cellStyle name="Normal 4 3 8 2" xfId="7879"/>
    <cellStyle name="Normal 4 3 8 2 2" xfId="15702"/>
    <cellStyle name="Normal 4 3 8 2 2 2" xfId="15999"/>
    <cellStyle name="Normal 4 3 8 2 2 2 2" xfId="16634"/>
    <cellStyle name="Normal 4 3 8 2 2 3" xfId="16934"/>
    <cellStyle name="Normal 4 3 8 2 2 4" xfId="16338"/>
    <cellStyle name="Normal 4 3 8 2 3" xfId="15832"/>
    <cellStyle name="Normal 4 3 8 2 3 2" xfId="16467"/>
    <cellStyle name="Normal 4 3 8 2 4" xfId="16766"/>
    <cellStyle name="Normal 4 3 8 2 5" xfId="16171"/>
    <cellStyle name="Normal 4 3 8 3" xfId="15526"/>
    <cellStyle name="Normal 4 3 8 3 2" xfId="15568"/>
    <cellStyle name="Normal 4 3 8 3 2 2" xfId="15868"/>
    <cellStyle name="Normal 4 3 8 3 2 2 2" xfId="16503"/>
    <cellStyle name="Normal 4 3 8 3 2 3" xfId="16803"/>
    <cellStyle name="Normal 4 3 8 3 2 4" xfId="16207"/>
    <cellStyle name="Normal 4 3 8 3 3" xfId="16042"/>
    <cellStyle name="Normal 4 3 8 3 3 2" xfId="17016"/>
    <cellStyle name="Normal 4 3 8 3 3 3" xfId="17057"/>
    <cellStyle name="Normal 4 3 8 3 3 3 2" xfId="17098"/>
    <cellStyle name="Normal 4 3 8 3 4" xfId="16975"/>
    <cellStyle name="Normal 4 3 8 3 4 2" xfId="17139"/>
    <cellStyle name="Normal 4 3 9" xfId="7809"/>
    <cellStyle name="Normal 4 3 9 2" xfId="7878"/>
    <cellStyle name="Normal 4 3 9 2 2" xfId="15701"/>
    <cellStyle name="Normal 4 3 9 2 2 2" xfId="15998"/>
    <cellStyle name="Normal 4 3 9 2 2 2 2" xfId="16633"/>
    <cellStyle name="Normal 4 3 9 2 2 3" xfId="16933"/>
    <cellStyle name="Normal 4 3 9 2 2 4" xfId="16337"/>
    <cellStyle name="Normal 4 3 9 2 3" xfId="15831"/>
    <cellStyle name="Normal 4 3 9 2 3 2" xfId="16466"/>
    <cellStyle name="Normal 4 3 9 2 4" xfId="16765"/>
    <cellStyle name="Normal 4 3 9 2 5" xfId="16170"/>
    <cellStyle name="Normal 4 3 9 3" xfId="15525"/>
    <cellStyle name="Normal 4 3 9 3 2" xfId="15567"/>
    <cellStyle name="Normal 4 3 9 3 2 2" xfId="15867"/>
    <cellStyle name="Normal 4 3 9 3 2 2 2" xfId="16502"/>
    <cellStyle name="Normal 4 3 9 3 2 3" xfId="16802"/>
    <cellStyle name="Normal 4 3 9 3 2 4" xfId="16206"/>
    <cellStyle name="Normal 4 3 9 3 3" xfId="16041"/>
    <cellStyle name="Normal 4 3 9 3 3 2" xfId="17015"/>
    <cellStyle name="Normal 4 3 9 3 3 3" xfId="17056"/>
    <cellStyle name="Normal 4 3 9 3 3 3 2" xfId="17097"/>
    <cellStyle name="Normal 4 3 9 3 4" xfId="16974"/>
    <cellStyle name="Normal 4 3 9 3 4 2" xfId="17138"/>
    <cellStyle name="Normal 4 4" xfId="7705"/>
    <cellStyle name="Normal 4 4 2" xfId="15603"/>
    <cellStyle name="Normal 4 4 2 2" xfId="15900"/>
    <cellStyle name="Normal 4 4 2 2 2" xfId="16535"/>
    <cellStyle name="Normal 4 4 2 3" xfId="16835"/>
    <cellStyle name="Normal 4 4 2 4" xfId="16239"/>
    <cellStyle name="Normal 4 4 3" xfId="15733"/>
    <cellStyle name="Normal 4 4 3 2" xfId="16368"/>
    <cellStyle name="Normal 4 4 4" xfId="16667"/>
    <cellStyle name="Normal 4 4 5" xfId="16072"/>
    <cellStyle name="Normal 4 5" xfId="219"/>
    <cellStyle name="Normal 4 5 2" xfId="7726"/>
    <cellStyle name="Normal 4 5 2 2" xfId="15621"/>
    <cellStyle name="Normal 4 5 2 2 2" xfId="15918"/>
    <cellStyle name="Normal 4 5 2 2 2 2" xfId="16553"/>
    <cellStyle name="Normal 4 5 2 2 3" xfId="16853"/>
    <cellStyle name="Normal 4 5 2 2 4" xfId="16257"/>
    <cellStyle name="Normal 4 5 2 3" xfId="15751"/>
    <cellStyle name="Normal 4 5 2 3 2" xfId="16386"/>
    <cellStyle name="Normal 4 5 2 4" xfId="16685"/>
    <cellStyle name="Normal 4 5 2 5" xfId="16090"/>
    <cellStyle name="Normal 4 5 3" xfId="7745"/>
    <cellStyle name="Normal 4 5 3 2" xfId="15639"/>
    <cellStyle name="Normal 4 5 3 2 2" xfId="15936"/>
    <cellStyle name="Normal 4 5 3 2 2 2" xfId="16571"/>
    <cellStyle name="Normal 4 5 3 2 3" xfId="16871"/>
    <cellStyle name="Normal 4 5 3 2 4" xfId="16275"/>
    <cellStyle name="Normal 4 5 3 3" xfId="15769"/>
    <cellStyle name="Normal 4 5 3 3 2" xfId="16404"/>
    <cellStyle name="Normal 4 5 3 4" xfId="16703"/>
    <cellStyle name="Normal 4 5 3 5" xfId="16108"/>
    <cellStyle name="Normal 4 5 4" xfId="15503"/>
    <cellStyle name="Normal 4 5 4 2" xfId="15545"/>
    <cellStyle name="Normal 4 5 4 2 2" xfId="15845"/>
    <cellStyle name="Normal 4 5 4 2 2 2" xfId="16480"/>
    <cellStyle name="Normal 4 5 4 2 3" xfId="16780"/>
    <cellStyle name="Normal 4 5 4 2 4" xfId="16184"/>
    <cellStyle name="Normal 4 5 4 3" xfId="16019"/>
    <cellStyle name="Normal 4 5 4 3 2" xfId="16993"/>
    <cellStyle name="Normal 4 5 4 3 3" xfId="17034"/>
    <cellStyle name="Normal 4 5 4 3 3 2" xfId="17075"/>
    <cellStyle name="Normal 4 5 4 4" xfId="16952"/>
    <cellStyle name="Normal 4 5 4 4 2" xfId="17116"/>
    <cellStyle name="Normal 4 6" xfId="68"/>
    <cellStyle name="Normal 4 6 2" xfId="15594"/>
    <cellStyle name="Normal 4 6 2 2" xfId="15891"/>
    <cellStyle name="Normal 4 6 2 2 2" xfId="16526"/>
    <cellStyle name="Normal 4 6 2 3" xfId="16826"/>
    <cellStyle name="Normal 4 6 2 4" xfId="16230"/>
    <cellStyle name="Normal 4 6 3" xfId="15724"/>
    <cellStyle name="Normal 4 6 3 2" xfId="16359"/>
    <cellStyle name="Normal 4 6 4" xfId="16658"/>
    <cellStyle name="Normal 4 6 5" xfId="16063"/>
    <cellStyle name="Normal 4 7" xfId="7856"/>
    <cellStyle name="Normal 4 7 2" xfId="15691"/>
    <cellStyle name="Normal 4 7 2 2" xfId="15988"/>
    <cellStyle name="Normal 4 7 2 2 2" xfId="16623"/>
    <cellStyle name="Normal 4 7 2 3" xfId="16923"/>
    <cellStyle name="Normal 4 7 2 4" xfId="16327"/>
    <cellStyle name="Normal 4 7 3" xfId="15821"/>
    <cellStyle name="Normal 4 7 3 2" xfId="16456"/>
    <cellStyle name="Normal 4 7 4" xfId="16755"/>
    <cellStyle name="Normal 4 7 5" xfId="16160"/>
    <cellStyle name="Normal 4 8" xfId="7842"/>
    <cellStyle name="Normal 4 8 2" xfId="15681"/>
    <cellStyle name="Normal 4 8 2 2" xfId="15978"/>
    <cellStyle name="Normal 4 8 2 2 2" xfId="16613"/>
    <cellStyle name="Normal 4 8 2 3" xfId="16913"/>
    <cellStyle name="Normal 4 8 2 4" xfId="16317"/>
    <cellStyle name="Normal 4 8 3" xfId="15811"/>
    <cellStyle name="Normal 4 8 3 2" xfId="16446"/>
    <cellStyle name="Normal 4 8 4" xfId="16745"/>
    <cellStyle name="Normal 4 8 5" xfId="16150"/>
    <cellStyle name="Normal 4 9" xfId="74"/>
    <cellStyle name="Normal 4 9 2" xfId="15598"/>
    <cellStyle name="Normal 4 9 2 2" xfId="15895"/>
    <cellStyle name="Normal 4 9 2 2 2" xfId="16530"/>
    <cellStyle name="Normal 4 9 2 3" xfId="16830"/>
    <cellStyle name="Normal 4 9 2 4" xfId="16234"/>
    <cellStyle name="Normal 4 9 3" xfId="15728"/>
    <cellStyle name="Normal 4 9 3 2" xfId="16363"/>
    <cellStyle name="Normal 4 9 4" xfId="16662"/>
    <cellStyle name="Normal 4 9 5" xfId="16067"/>
    <cellStyle name="Normal 5" xfId="86"/>
    <cellStyle name="Normal 5 2" xfId="1297"/>
    <cellStyle name="Normal 5 2 2" xfId="7710"/>
    <cellStyle name="Normal 5 2 2 2" xfId="15608"/>
    <cellStyle name="Normal 5 2 2 2 2" xfId="15905"/>
    <cellStyle name="Normal 5 2 2 2 2 2" xfId="16540"/>
    <cellStyle name="Normal 5 2 2 2 3" xfId="16840"/>
    <cellStyle name="Normal 5 2 2 2 4" xfId="16244"/>
    <cellStyle name="Normal 5 2 2 3" xfId="15738"/>
    <cellStyle name="Normal 5 2 2 3 2" xfId="16373"/>
    <cellStyle name="Normal 5 2 2 4" xfId="16672"/>
    <cellStyle name="Normal 5 2 2 5" xfId="16077"/>
    <cellStyle name="Normal 5 2 3" xfId="7733"/>
    <cellStyle name="Normal 5 2 3 2" xfId="15628"/>
    <cellStyle name="Normal 5 2 3 2 2" xfId="15925"/>
    <cellStyle name="Normal 5 2 3 2 2 2" xfId="16560"/>
    <cellStyle name="Normal 5 2 3 2 3" xfId="16860"/>
    <cellStyle name="Normal 5 2 3 2 4" xfId="16264"/>
    <cellStyle name="Normal 5 2 3 3" xfId="15758"/>
    <cellStyle name="Normal 5 2 3 3 2" xfId="16393"/>
    <cellStyle name="Normal 5 2 3 4" xfId="16692"/>
    <cellStyle name="Normal 5 2 3 5" xfId="16097"/>
    <cellStyle name="Normal 5 2 4" xfId="7748"/>
    <cellStyle name="Normal 5 2 4 2" xfId="15642"/>
    <cellStyle name="Normal 5 2 4 2 2" xfId="15939"/>
    <cellStyle name="Normal 5 2 4 2 2 2" xfId="16574"/>
    <cellStyle name="Normal 5 2 4 2 3" xfId="16874"/>
    <cellStyle name="Normal 5 2 4 2 4" xfId="16278"/>
    <cellStyle name="Normal 5 2 4 3" xfId="15772"/>
    <cellStyle name="Normal 5 2 4 3 2" xfId="16407"/>
    <cellStyle name="Normal 5 2 4 4" xfId="16706"/>
    <cellStyle name="Normal 5 2 4 5" xfId="16111"/>
    <cellStyle name="Normal 5 2 5" xfId="15508"/>
    <cellStyle name="Normal 5 2 5 2" xfId="15550"/>
    <cellStyle name="Normal 5 2 5 2 2" xfId="15850"/>
    <cellStyle name="Normal 5 2 5 2 2 2" xfId="16485"/>
    <cellStyle name="Normal 5 2 5 2 3" xfId="16785"/>
    <cellStyle name="Normal 5 2 5 2 4" xfId="16189"/>
    <cellStyle name="Normal 5 2 5 3" xfId="16024"/>
    <cellStyle name="Normal 5 2 5 3 2" xfId="16998"/>
    <cellStyle name="Normal 5 2 5 3 3" xfId="17039"/>
    <cellStyle name="Normal 5 2 5 3 3 2" xfId="17080"/>
    <cellStyle name="Normal 5 2 5 4" xfId="16957"/>
    <cellStyle name="Normal 5 2 5 4 2" xfId="17121"/>
    <cellStyle name="Normal 5 3" xfId="7706"/>
    <cellStyle name="Normal 5 3 2" xfId="15604"/>
    <cellStyle name="Normal 5 3 2 2" xfId="15901"/>
    <cellStyle name="Normal 5 3 2 2 2" xfId="16536"/>
    <cellStyle name="Normal 5 3 2 3" xfId="16836"/>
    <cellStyle name="Normal 5 3 2 4" xfId="16240"/>
    <cellStyle name="Normal 5 3 3" xfId="15734"/>
    <cellStyle name="Normal 5 3 3 2" xfId="16369"/>
    <cellStyle name="Normal 5 3 4" xfId="16668"/>
    <cellStyle name="Normal 5 3 5" xfId="16073"/>
    <cellStyle name="Normal 5 4" xfId="7722"/>
    <cellStyle name="Normal 5 4 2" xfId="15467"/>
    <cellStyle name="Normal 5 5" xfId="7723"/>
    <cellStyle name="Normal 5 5 2" xfId="15619"/>
    <cellStyle name="Normal 5 5 2 2" xfId="15916"/>
    <cellStyle name="Normal 5 5 2 2 2" xfId="16551"/>
    <cellStyle name="Normal 5 5 2 3" xfId="16851"/>
    <cellStyle name="Normal 5 5 2 4" xfId="16255"/>
    <cellStyle name="Normal 5 5 3" xfId="15749"/>
    <cellStyle name="Normal 5 5 3 2" xfId="16384"/>
    <cellStyle name="Normal 5 5 4" xfId="16683"/>
    <cellStyle name="Normal 5 5 5" xfId="16088"/>
    <cellStyle name="Normal 5 6" xfId="7751"/>
    <cellStyle name="Normal 5 6 2" xfId="15645"/>
    <cellStyle name="Normal 5 6 2 2" xfId="15942"/>
    <cellStyle name="Normal 5 6 2 2 2" xfId="16577"/>
    <cellStyle name="Normal 5 6 2 3" xfId="16877"/>
    <cellStyle name="Normal 5 6 2 4" xfId="16281"/>
    <cellStyle name="Normal 5 6 3" xfId="15775"/>
    <cellStyle name="Normal 5 6 3 2" xfId="16410"/>
    <cellStyle name="Normal 5 6 4" xfId="16709"/>
    <cellStyle name="Normal 5 6 5" xfId="16114"/>
    <cellStyle name="Normal 5 7" xfId="15500"/>
    <cellStyle name="Normal 5 7 2" xfId="15538"/>
    <cellStyle name="Normal 5 7 2 2" xfId="15712"/>
    <cellStyle name="Normal 5 7 2 2 2" xfId="16008"/>
    <cellStyle name="Normal 5 7 2 2 2 2" xfId="16643"/>
    <cellStyle name="Normal 5 7 2 2 3" xfId="16943"/>
    <cellStyle name="Normal 5 7 2 2 4" xfId="16347"/>
    <cellStyle name="Normal 5 7 2 3" xfId="15841"/>
    <cellStyle name="Normal 5 7 2 3 2" xfId="16476"/>
    <cellStyle name="Normal 5 7 2 4" xfId="16776"/>
    <cellStyle name="Normal 5 7 2 5" xfId="16180"/>
    <cellStyle name="Normal 5 7 3" xfId="15540"/>
    <cellStyle name="Normal 5 7 3 2" xfId="15579"/>
    <cellStyle name="Normal 5 7 3 2 2" xfId="15879"/>
    <cellStyle name="Normal 5 7 3 2 2 2" xfId="16514"/>
    <cellStyle name="Normal 5 7 3 2 3" xfId="16814"/>
    <cellStyle name="Normal 5 7 3 2 4" xfId="16218"/>
    <cellStyle name="Normal 5 7 3 3" xfId="16053"/>
    <cellStyle name="Normal 5 7 3 3 2" xfId="17027"/>
    <cellStyle name="Normal 5 7 3 3 3" xfId="17068"/>
    <cellStyle name="Normal 5 7 3 3 3 2" xfId="17109"/>
    <cellStyle name="Normal 5 7 3 4" xfId="16986"/>
    <cellStyle name="Normal 5 7 3 4 2" xfId="17150"/>
    <cellStyle name="Normal 5 7 4" xfId="16016"/>
    <cellStyle name="Normal 5 7 4 2" xfId="16991"/>
    <cellStyle name="Normal 5 7 4 3" xfId="17031"/>
    <cellStyle name="Normal 5 7 4 3 2" xfId="17072"/>
    <cellStyle name="Normal 5 7 5" xfId="16949"/>
    <cellStyle name="Normal 5 7 5 2" xfId="17113"/>
    <cellStyle name="Normal 6" xfId="3447"/>
    <cellStyle name="Normal 6 2" xfId="1298"/>
    <cellStyle name="Normal 6 2 2" xfId="7711"/>
    <cellStyle name="Normal 6 2 2 2" xfId="15609"/>
    <cellStyle name="Normal 6 2 2 2 2" xfId="15906"/>
    <cellStyle name="Normal 6 2 2 2 2 2" xfId="16541"/>
    <cellStyle name="Normal 6 2 2 2 3" xfId="16841"/>
    <cellStyle name="Normal 6 2 2 2 4" xfId="16245"/>
    <cellStyle name="Normal 6 2 2 3" xfId="15739"/>
    <cellStyle name="Normal 6 2 2 3 2" xfId="16374"/>
    <cellStyle name="Normal 6 2 2 4" xfId="16673"/>
    <cellStyle name="Normal 6 2 2 5" xfId="16078"/>
    <cellStyle name="Normal 6 2 3" xfId="7734"/>
    <cellStyle name="Normal 6 2 3 2" xfId="15629"/>
    <cellStyle name="Normal 6 2 3 2 2" xfId="15926"/>
    <cellStyle name="Normal 6 2 3 2 2 2" xfId="16561"/>
    <cellStyle name="Normal 6 2 3 2 3" xfId="16861"/>
    <cellStyle name="Normal 6 2 3 2 4" xfId="16265"/>
    <cellStyle name="Normal 6 2 3 3" xfId="15759"/>
    <cellStyle name="Normal 6 2 3 3 2" xfId="16394"/>
    <cellStyle name="Normal 6 2 3 4" xfId="16693"/>
    <cellStyle name="Normal 6 2 3 5" xfId="16098"/>
    <cellStyle name="Normal 6 2 4" xfId="7756"/>
    <cellStyle name="Normal 6 2 4 2" xfId="15650"/>
    <cellStyle name="Normal 6 2 4 2 2" xfId="15947"/>
    <cellStyle name="Normal 6 2 4 2 2 2" xfId="16582"/>
    <cellStyle name="Normal 6 2 4 2 3" xfId="16882"/>
    <cellStyle name="Normal 6 2 4 2 4" xfId="16286"/>
    <cellStyle name="Normal 6 2 4 3" xfId="15780"/>
    <cellStyle name="Normal 6 2 4 3 2" xfId="16415"/>
    <cellStyle name="Normal 6 2 4 4" xfId="16714"/>
    <cellStyle name="Normal 6 2 4 5" xfId="16119"/>
    <cellStyle name="Normal 6 2 5" xfId="15509"/>
    <cellStyle name="Normal 6 2 5 2" xfId="15551"/>
    <cellStyle name="Normal 6 2 5 2 2" xfId="15851"/>
    <cellStyle name="Normal 6 2 5 2 2 2" xfId="16486"/>
    <cellStyle name="Normal 6 2 5 2 3" xfId="16786"/>
    <cellStyle name="Normal 6 2 5 2 4" xfId="16190"/>
    <cellStyle name="Normal 6 2 5 3" xfId="16025"/>
    <cellStyle name="Normal 6 2 5 3 2" xfId="16999"/>
    <cellStyle name="Normal 6 2 5 3 3" xfId="17040"/>
    <cellStyle name="Normal 6 2 5 3 3 2" xfId="17081"/>
    <cellStyle name="Normal 6 2 5 4" xfId="16958"/>
    <cellStyle name="Normal 6 2 5 4 2" xfId="17122"/>
    <cellStyle name="Normal 6 3" xfId="1299"/>
    <cellStyle name="Normal 6 3 2" xfId="7712"/>
    <cellStyle name="Normal 6 3 2 2" xfId="15610"/>
    <cellStyle name="Normal 6 3 2 2 2" xfId="15907"/>
    <cellStyle name="Normal 6 3 2 2 2 2" xfId="16542"/>
    <cellStyle name="Normal 6 3 2 2 3" xfId="16842"/>
    <cellStyle name="Normal 6 3 2 2 4" xfId="16246"/>
    <cellStyle name="Normal 6 3 2 3" xfId="15740"/>
    <cellStyle name="Normal 6 3 2 3 2" xfId="16375"/>
    <cellStyle name="Normal 6 3 2 4" xfId="16674"/>
    <cellStyle name="Normal 6 3 2 5" xfId="16079"/>
    <cellStyle name="Normal 6 3 3" xfId="7735"/>
    <cellStyle name="Normal 6 3 3 2" xfId="15630"/>
    <cellStyle name="Normal 6 3 3 2 2" xfId="15927"/>
    <cellStyle name="Normal 6 3 3 2 2 2" xfId="16562"/>
    <cellStyle name="Normal 6 3 3 2 3" xfId="16862"/>
    <cellStyle name="Normal 6 3 3 2 4" xfId="16266"/>
    <cellStyle name="Normal 6 3 3 3" xfId="15760"/>
    <cellStyle name="Normal 6 3 3 3 2" xfId="16395"/>
    <cellStyle name="Normal 6 3 3 4" xfId="16694"/>
    <cellStyle name="Normal 6 3 3 5" xfId="16099"/>
    <cellStyle name="Normal 6 3 4" xfId="7749"/>
    <cellStyle name="Normal 6 3 4 2" xfId="15643"/>
    <cellStyle name="Normal 6 3 4 2 2" xfId="15940"/>
    <cellStyle name="Normal 6 3 4 2 2 2" xfId="16575"/>
    <cellStyle name="Normal 6 3 4 2 3" xfId="16875"/>
    <cellStyle name="Normal 6 3 4 2 4" xfId="16279"/>
    <cellStyle name="Normal 6 3 4 3" xfId="15773"/>
    <cellStyle name="Normal 6 3 4 3 2" xfId="16408"/>
    <cellStyle name="Normal 6 3 4 4" xfId="16707"/>
    <cellStyle name="Normal 6 3 4 5" xfId="16112"/>
    <cellStyle name="Normal 6 3 5" xfId="15510"/>
    <cellStyle name="Normal 6 3 5 2" xfId="15552"/>
    <cellStyle name="Normal 6 3 5 2 2" xfId="15852"/>
    <cellStyle name="Normal 6 3 5 2 2 2" xfId="16487"/>
    <cellStyle name="Normal 6 3 5 2 3" xfId="16787"/>
    <cellStyle name="Normal 6 3 5 2 4" xfId="16191"/>
    <cellStyle name="Normal 6 3 5 3" xfId="16026"/>
    <cellStyle name="Normal 6 3 5 3 2" xfId="17000"/>
    <cellStyle name="Normal 6 3 5 3 3" xfId="17041"/>
    <cellStyle name="Normal 6 3 5 3 3 2" xfId="17082"/>
    <cellStyle name="Normal 6 3 5 4" xfId="16959"/>
    <cellStyle name="Normal 6 3 5 4 2" xfId="17123"/>
    <cellStyle name="Normal 6 4" xfId="2487"/>
    <cellStyle name="Normal 6 4 2" xfId="7718"/>
    <cellStyle name="Normal 6 4 2 2" xfId="15616"/>
    <cellStyle name="Normal 6 4 2 2 2" xfId="15913"/>
    <cellStyle name="Normal 6 4 2 2 2 2" xfId="16548"/>
    <cellStyle name="Normal 6 4 2 2 3" xfId="16848"/>
    <cellStyle name="Normal 6 4 2 2 4" xfId="16252"/>
    <cellStyle name="Normal 6 4 2 3" xfId="15746"/>
    <cellStyle name="Normal 6 4 2 3 2" xfId="16381"/>
    <cellStyle name="Normal 6 4 2 4" xfId="16680"/>
    <cellStyle name="Normal 6 4 2 5" xfId="16085"/>
    <cellStyle name="Normal 6 4 3" xfId="7744"/>
    <cellStyle name="Normal 6 4 3 2" xfId="15638"/>
    <cellStyle name="Normal 6 4 3 2 2" xfId="15935"/>
    <cellStyle name="Normal 6 4 3 2 2 2" xfId="16570"/>
    <cellStyle name="Normal 6 4 3 2 3" xfId="16870"/>
    <cellStyle name="Normal 6 4 3 2 4" xfId="16274"/>
    <cellStyle name="Normal 6 4 3 3" xfId="15768"/>
    <cellStyle name="Normal 6 4 3 3 2" xfId="16403"/>
    <cellStyle name="Normal 6 4 3 4" xfId="16702"/>
    <cellStyle name="Normal 6 4 3 5" xfId="16107"/>
    <cellStyle name="Normal 6 4 4" xfId="7727"/>
    <cellStyle name="Normal 6 4 4 2" xfId="15622"/>
    <cellStyle name="Normal 6 4 4 2 2" xfId="15919"/>
    <cellStyle name="Normal 6 4 4 2 2 2" xfId="16554"/>
    <cellStyle name="Normal 6 4 4 2 3" xfId="16854"/>
    <cellStyle name="Normal 6 4 4 2 4" xfId="16258"/>
    <cellStyle name="Normal 6 4 4 3" xfId="15752"/>
    <cellStyle name="Normal 6 4 4 3 2" xfId="16387"/>
    <cellStyle name="Normal 6 4 4 4" xfId="16686"/>
    <cellStyle name="Normal 6 4 4 5" xfId="16091"/>
    <cellStyle name="Normal 6 4 5" xfId="15516"/>
    <cellStyle name="Normal 6 4 5 2" xfId="15558"/>
    <cellStyle name="Normal 6 4 5 2 2" xfId="15858"/>
    <cellStyle name="Normal 6 4 5 2 2 2" xfId="16493"/>
    <cellStyle name="Normal 6 4 5 2 3" xfId="16793"/>
    <cellStyle name="Normal 6 4 5 2 4" xfId="16197"/>
    <cellStyle name="Normal 6 4 5 3" xfId="16032"/>
    <cellStyle name="Normal 6 4 5 3 2" xfId="17006"/>
    <cellStyle name="Normal 6 4 5 3 3" xfId="17047"/>
    <cellStyle name="Normal 6 4 5 3 3 2" xfId="17088"/>
    <cellStyle name="Normal 6 4 5 4" xfId="16965"/>
    <cellStyle name="Normal 6 4 5 4 2" xfId="17129"/>
    <cellStyle name="Normal 7" xfId="1540"/>
    <cellStyle name="Normal 7 2" xfId="1300"/>
    <cellStyle name="Normal 7 2 2" xfId="7713"/>
    <cellStyle name="Normal 7 2 2 2" xfId="15611"/>
    <cellStyle name="Normal 7 2 2 2 2" xfId="15908"/>
    <cellStyle name="Normal 7 2 2 2 2 2" xfId="16543"/>
    <cellStyle name="Normal 7 2 2 2 3" xfId="16843"/>
    <cellStyle name="Normal 7 2 2 2 4" xfId="16247"/>
    <cellStyle name="Normal 7 2 2 3" xfId="15741"/>
    <cellStyle name="Normal 7 2 2 3 2" xfId="16376"/>
    <cellStyle name="Normal 7 2 2 4" xfId="16675"/>
    <cellStyle name="Normal 7 2 2 5" xfId="16080"/>
    <cellStyle name="Normal 7 2 3" xfId="7736"/>
    <cellStyle name="Normal 7 2 3 2" xfId="15631"/>
    <cellStyle name="Normal 7 2 3 2 2" xfId="15928"/>
    <cellStyle name="Normal 7 2 3 2 2 2" xfId="16563"/>
    <cellStyle name="Normal 7 2 3 2 3" xfId="16863"/>
    <cellStyle name="Normal 7 2 3 2 4" xfId="16267"/>
    <cellStyle name="Normal 7 2 3 3" xfId="15761"/>
    <cellStyle name="Normal 7 2 3 3 2" xfId="16396"/>
    <cellStyle name="Normal 7 2 3 4" xfId="16695"/>
    <cellStyle name="Normal 7 2 3 5" xfId="16100"/>
    <cellStyle name="Normal 7 2 4" xfId="7740"/>
    <cellStyle name="Normal 7 2 4 2" xfId="15635"/>
    <cellStyle name="Normal 7 2 4 2 2" xfId="15932"/>
    <cellStyle name="Normal 7 2 4 2 2 2" xfId="16567"/>
    <cellStyle name="Normal 7 2 4 2 3" xfId="16867"/>
    <cellStyle name="Normal 7 2 4 2 4" xfId="16271"/>
    <cellStyle name="Normal 7 2 4 3" xfId="15765"/>
    <cellStyle name="Normal 7 2 4 3 2" xfId="16400"/>
    <cellStyle name="Normal 7 2 4 4" xfId="16699"/>
    <cellStyle name="Normal 7 2 4 5" xfId="16104"/>
    <cellStyle name="Normal 7 2 5" xfId="15511"/>
    <cellStyle name="Normal 7 2 5 2" xfId="15553"/>
    <cellStyle name="Normal 7 2 5 2 2" xfId="15853"/>
    <cellStyle name="Normal 7 2 5 2 2 2" xfId="16488"/>
    <cellStyle name="Normal 7 2 5 2 3" xfId="16788"/>
    <cellStyle name="Normal 7 2 5 2 4" xfId="16192"/>
    <cellStyle name="Normal 7 2 5 3" xfId="16027"/>
    <cellStyle name="Normal 7 2 5 3 2" xfId="17001"/>
    <cellStyle name="Normal 7 2 5 3 3" xfId="17042"/>
    <cellStyle name="Normal 7 2 5 3 3 2" xfId="17083"/>
    <cellStyle name="Normal 7 2 5 4" xfId="16960"/>
    <cellStyle name="Normal 7 2 5 4 2" xfId="17124"/>
    <cellStyle name="Normal 7 3" xfId="4962"/>
    <cellStyle name="Normal 7 3 2" xfId="12768"/>
    <cellStyle name="Normal 7 4" xfId="9351"/>
    <cellStyle name="Normal 8" xfId="3518"/>
    <cellStyle name="Normal 8 2" xfId="1301"/>
    <cellStyle name="Normal 8 2 2" xfId="7714"/>
    <cellStyle name="Normal 8 2 2 2" xfId="15612"/>
    <cellStyle name="Normal 8 2 2 2 2" xfId="15909"/>
    <cellStyle name="Normal 8 2 2 2 2 2" xfId="16544"/>
    <cellStyle name="Normal 8 2 2 2 3" xfId="16844"/>
    <cellStyle name="Normal 8 2 2 2 4" xfId="16248"/>
    <cellStyle name="Normal 8 2 2 3" xfId="15742"/>
    <cellStyle name="Normal 8 2 2 3 2" xfId="16377"/>
    <cellStyle name="Normal 8 2 2 4" xfId="16676"/>
    <cellStyle name="Normal 8 2 2 5" xfId="16081"/>
    <cellStyle name="Normal 8 2 3" xfId="7737"/>
    <cellStyle name="Normal 8 2 3 2" xfId="15632"/>
    <cellStyle name="Normal 8 2 3 2 2" xfId="15929"/>
    <cellStyle name="Normal 8 2 3 2 2 2" xfId="16564"/>
    <cellStyle name="Normal 8 2 3 2 3" xfId="16864"/>
    <cellStyle name="Normal 8 2 3 2 4" xfId="16268"/>
    <cellStyle name="Normal 8 2 3 3" xfId="15762"/>
    <cellStyle name="Normal 8 2 3 3 2" xfId="16397"/>
    <cellStyle name="Normal 8 2 3 4" xfId="16696"/>
    <cellStyle name="Normal 8 2 3 5" xfId="16101"/>
    <cellStyle name="Normal 8 2 4" xfId="7752"/>
    <cellStyle name="Normal 8 2 4 2" xfId="15646"/>
    <cellStyle name="Normal 8 2 4 2 2" xfId="15943"/>
    <cellStyle name="Normal 8 2 4 2 2 2" xfId="16578"/>
    <cellStyle name="Normal 8 2 4 2 3" xfId="16878"/>
    <cellStyle name="Normal 8 2 4 2 4" xfId="16282"/>
    <cellStyle name="Normal 8 2 4 3" xfId="15776"/>
    <cellStyle name="Normal 8 2 4 3 2" xfId="16411"/>
    <cellStyle name="Normal 8 2 4 4" xfId="16710"/>
    <cellStyle name="Normal 8 2 4 5" xfId="16115"/>
    <cellStyle name="Normal 8 2 5" xfId="15512"/>
    <cellStyle name="Normal 8 2 5 2" xfId="15554"/>
    <cellStyle name="Normal 8 2 5 2 2" xfId="15854"/>
    <cellStyle name="Normal 8 2 5 2 2 2" xfId="16489"/>
    <cellStyle name="Normal 8 2 5 2 3" xfId="16789"/>
    <cellStyle name="Normal 8 2 5 2 4" xfId="16193"/>
    <cellStyle name="Normal 8 2 5 3" xfId="16028"/>
    <cellStyle name="Normal 8 2 5 3 2" xfId="17002"/>
    <cellStyle name="Normal 8 2 5 3 3" xfId="17043"/>
    <cellStyle name="Normal 8 2 5 3 3 2" xfId="17084"/>
    <cellStyle name="Normal 8 2 5 4" xfId="16961"/>
    <cellStyle name="Normal 8 2 5 4 2" xfId="17125"/>
    <cellStyle name="Normal 9" xfId="3517"/>
    <cellStyle name="Normal 9 2" xfId="1302"/>
    <cellStyle name="Normal 9 2 2" xfId="7715"/>
    <cellStyle name="Normal 9 2 2 2" xfId="15613"/>
    <cellStyle name="Normal 9 2 2 2 2" xfId="15910"/>
    <cellStyle name="Normal 9 2 2 2 2 2" xfId="16545"/>
    <cellStyle name="Normal 9 2 2 2 3" xfId="16845"/>
    <cellStyle name="Normal 9 2 2 2 4" xfId="16249"/>
    <cellStyle name="Normal 9 2 2 3" xfId="15743"/>
    <cellStyle name="Normal 9 2 2 3 2" xfId="16378"/>
    <cellStyle name="Normal 9 2 2 4" xfId="16677"/>
    <cellStyle name="Normal 9 2 2 5" xfId="16082"/>
    <cellStyle name="Normal 9 2 3" xfId="7738"/>
    <cellStyle name="Normal 9 2 3 2" xfId="15633"/>
    <cellStyle name="Normal 9 2 3 2 2" xfId="15930"/>
    <cellStyle name="Normal 9 2 3 2 2 2" xfId="16565"/>
    <cellStyle name="Normal 9 2 3 2 3" xfId="16865"/>
    <cellStyle name="Normal 9 2 3 2 4" xfId="16269"/>
    <cellStyle name="Normal 9 2 3 3" xfId="15763"/>
    <cellStyle name="Normal 9 2 3 3 2" xfId="16398"/>
    <cellStyle name="Normal 9 2 3 4" xfId="16697"/>
    <cellStyle name="Normal 9 2 3 5" xfId="16102"/>
    <cellStyle name="Normal 9 2 4" xfId="7746"/>
    <cellStyle name="Normal 9 2 4 2" xfId="15640"/>
    <cellStyle name="Normal 9 2 4 2 2" xfId="15937"/>
    <cellStyle name="Normal 9 2 4 2 2 2" xfId="16572"/>
    <cellStyle name="Normal 9 2 4 2 3" xfId="16872"/>
    <cellStyle name="Normal 9 2 4 2 4" xfId="16276"/>
    <cellStyle name="Normal 9 2 4 3" xfId="15770"/>
    <cellStyle name="Normal 9 2 4 3 2" xfId="16405"/>
    <cellStyle name="Normal 9 2 4 4" xfId="16704"/>
    <cellStyle name="Normal 9 2 4 5" xfId="16109"/>
    <cellStyle name="Normal 9 2 5" xfId="15513"/>
    <cellStyle name="Normal 9 2 5 2" xfId="15555"/>
    <cellStyle name="Normal 9 2 5 2 2" xfId="15855"/>
    <cellStyle name="Normal 9 2 5 2 2 2" xfId="16490"/>
    <cellStyle name="Normal 9 2 5 2 3" xfId="16790"/>
    <cellStyle name="Normal 9 2 5 2 4" xfId="16194"/>
    <cellStyle name="Normal 9 2 5 3" xfId="16029"/>
    <cellStyle name="Normal 9 2 5 3 2" xfId="17003"/>
    <cellStyle name="Normal 9 2 5 3 3" xfId="17044"/>
    <cellStyle name="Normal 9 2 5 3 3 2" xfId="17085"/>
    <cellStyle name="Normal 9 2 5 4" xfId="16962"/>
    <cellStyle name="Normal 9 2 5 4 2" xfId="17126"/>
    <cellStyle name="Normal 9 3" xfId="11324"/>
    <cellStyle name="Note" xfId="21" builtinId="10" customBuiltin="1"/>
    <cellStyle name="Note 2" xfId="7680"/>
    <cellStyle name="Note 2 2" xfId="7721"/>
    <cellStyle name="Note 2 2 2" xfId="15618"/>
    <cellStyle name="Note 2 2 2 2" xfId="15915"/>
    <cellStyle name="Note 2 2 2 2 2" xfId="16550"/>
    <cellStyle name="Note 2 2 2 3" xfId="16850"/>
    <cellStyle name="Note 2 2 2 4" xfId="16254"/>
    <cellStyle name="Note 2 2 3" xfId="15748"/>
    <cellStyle name="Note 2 2 3 2" xfId="16383"/>
    <cellStyle name="Note 2 2 4" xfId="16682"/>
    <cellStyle name="Note 2 2 5" xfId="16087"/>
    <cellStyle name="Note 2 3" xfId="7758"/>
    <cellStyle name="Note 2 3 2" xfId="15652"/>
    <cellStyle name="Note 2 3 2 2" xfId="15949"/>
    <cellStyle name="Note 2 3 2 2 2" xfId="16584"/>
    <cellStyle name="Note 2 3 2 3" xfId="16884"/>
    <cellStyle name="Note 2 3 2 4" xfId="16288"/>
    <cellStyle name="Note 2 3 3" xfId="15782"/>
    <cellStyle name="Note 2 3 3 2" xfId="16417"/>
    <cellStyle name="Note 2 3 4" xfId="16716"/>
    <cellStyle name="Note 2 3 5" xfId="16121"/>
    <cellStyle name="Note 2 4" xfId="7760"/>
    <cellStyle name="Note 2 4 2" xfId="15654"/>
    <cellStyle name="Note 2 4 2 2" xfId="15951"/>
    <cellStyle name="Note 2 4 2 2 2" xfId="16586"/>
    <cellStyle name="Note 2 4 2 3" xfId="16886"/>
    <cellStyle name="Note 2 4 2 4" xfId="16290"/>
    <cellStyle name="Note 2 4 3" xfId="15784"/>
    <cellStyle name="Note 2 4 3 2" xfId="16419"/>
    <cellStyle name="Note 2 4 4" xfId="16718"/>
    <cellStyle name="Note 2 4 5" xfId="16123"/>
    <cellStyle name="Note 2 5" xfId="15518"/>
    <cellStyle name="Note 2 5 2" xfId="15560"/>
    <cellStyle name="Note 2 5 2 2" xfId="15860"/>
    <cellStyle name="Note 2 5 2 2 2" xfId="16495"/>
    <cellStyle name="Note 2 5 2 3" xfId="16795"/>
    <cellStyle name="Note 2 5 2 4" xfId="16199"/>
    <cellStyle name="Note 2 5 3" xfId="16034"/>
    <cellStyle name="Note 2 5 3 2" xfId="17008"/>
    <cellStyle name="Note 2 5 3 3" xfId="17049"/>
    <cellStyle name="Note 2 5 3 3 2" xfId="17090"/>
    <cellStyle name="Note 2 5 4" xfId="16967"/>
    <cellStyle name="Note 2 5 4 2" xfId="17131"/>
    <cellStyle name="Note 3" xfId="79"/>
    <cellStyle name="Note 3 2" xfId="7910"/>
    <cellStyle name="Note 4" xfId="7867"/>
    <cellStyle name="Note 4 2" xfId="15496"/>
    <cellStyle name="Note 5" xfId="7889"/>
    <cellStyle name="Output" xfId="16" builtinId="21" customBuiltin="1"/>
    <cellStyle name="Output 2" xfId="7682"/>
    <cellStyle name="Percent 2" xfId="5"/>
    <cellStyle name="Percent 2 2" xfId="16012"/>
    <cellStyle name="Percent 2 2 2" xfId="16647"/>
    <cellStyle name="Percent 2 3" xfId="16649"/>
    <cellStyle name="Percent 2 4" xfId="16054"/>
    <cellStyle name="Title" xfId="7" builtinId="15" customBuiltin="1"/>
    <cellStyle name="Title 2" xfId="7671"/>
    <cellStyle name="Title 2 2" xfId="7869"/>
    <cellStyle name="Title 2 3" xfId="7870"/>
    <cellStyle name="Title 3" xfId="7865"/>
    <cellStyle name="Total" xfId="23" builtinId="25" customBuiltin="1"/>
    <cellStyle name="Total 2" xfId="7699"/>
    <cellStyle name="Warning Text" xfId="20" builtinId="11" customBuiltin="1"/>
    <cellStyle name="Warning Text 2" xfId="77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de.gov/mas/ian/employment/index.asp" TargetMode="External"/><Relationship Id="rId7" Type="http://schemas.openxmlformats.org/officeDocument/2006/relationships/printerSettings" Target="../printerSettings/printerSettings1.bin"/><Relationship Id="rId2" Type="http://schemas.openxmlformats.org/officeDocument/2006/relationships/hyperlink" Target="http://www.bea.gov/international/" TargetMode="External"/><Relationship Id="rId1" Type="http://schemas.openxmlformats.org/officeDocument/2006/relationships/hyperlink" Target="http://tpis.trade.gov/" TargetMode="External"/><Relationship Id="rId6" Type="http://schemas.openxmlformats.org/officeDocument/2006/relationships/hyperlink" Target="https://ustr.gov/trade-agreements/free-trade-agreements" TargetMode="External"/><Relationship Id="rId5" Type="http://schemas.openxmlformats.org/officeDocument/2006/relationships/hyperlink" Target="http://www.trade.gov/mas/ian/employment/index.asp" TargetMode="External"/><Relationship Id="rId4" Type="http://schemas.openxmlformats.org/officeDocument/2006/relationships/hyperlink" Target="http://www.bea.gov/international/bp_web/geographic_area_definitions.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zoomScaleNormal="100" workbookViewId="0">
      <selection activeCell="D17" sqref="D17"/>
    </sheetView>
  </sheetViews>
  <sheetFormatPr defaultRowHeight="15" x14ac:dyDescent="0.25"/>
  <cols>
    <col min="1" max="1" width="86.5703125" customWidth="1"/>
  </cols>
  <sheetData>
    <row r="1" spans="1:1" ht="13.5" customHeight="1" x14ac:dyDescent="0.25">
      <c r="A1" s="30" t="s">
        <v>0</v>
      </c>
    </row>
    <row r="2" spans="1:1" s="5" customFormat="1" ht="13.5" customHeight="1" x14ac:dyDescent="0.25">
      <c r="A2" s="32" t="s">
        <v>1</v>
      </c>
    </row>
    <row r="3" spans="1:1" x14ac:dyDescent="0.25">
      <c r="A3" s="24"/>
    </row>
    <row r="4" spans="1:1" ht="36" x14ac:dyDescent="0.25">
      <c r="A4" s="18" t="s">
        <v>2</v>
      </c>
    </row>
    <row r="5" spans="1:1" s="2" customFormat="1" x14ac:dyDescent="0.25">
      <c r="A5" s="46" t="s">
        <v>3</v>
      </c>
    </row>
    <row r="6" spans="1:1" x14ac:dyDescent="0.25">
      <c r="A6" s="24"/>
    </row>
    <row r="7" spans="1:1" ht="24" x14ac:dyDescent="0.25">
      <c r="A7" s="18" t="s">
        <v>4</v>
      </c>
    </row>
    <row r="8" spans="1:1" s="2" customFormat="1" x14ac:dyDescent="0.25">
      <c r="A8" s="46" t="s">
        <v>5</v>
      </c>
    </row>
    <row r="9" spans="1:1" x14ac:dyDescent="0.25">
      <c r="A9" s="24"/>
    </row>
    <row r="10" spans="1:1" ht="24" x14ac:dyDescent="0.25">
      <c r="A10" s="18" t="s">
        <v>6</v>
      </c>
    </row>
    <row r="11" spans="1:1" s="2" customFormat="1" x14ac:dyDescent="0.25">
      <c r="A11" s="43" t="s">
        <v>7</v>
      </c>
    </row>
    <row r="12" spans="1:1" s="2" customFormat="1" x14ac:dyDescent="0.25">
      <c r="A12" s="43"/>
    </row>
    <row r="13" spans="1:1" ht="36.75" x14ac:dyDescent="0.25">
      <c r="A13" s="41" t="s">
        <v>276</v>
      </c>
    </row>
    <row r="14" spans="1:1" s="2" customFormat="1" x14ac:dyDescent="0.25">
      <c r="A14" s="43" t="s">
        <v>8</v>
      </c>
    </row>
    <row r="15" spans="1:1" s="5" customFormat="1" x14ac:dyDescent="0.25">
      <c r="A15" s="38"/>
    </row>
    <row r="16" spans="1:1" s="5" customFormat="1" x14ac:dyDescent="0.25">
      <c r="A16" s="41" t="s">
        <v>9</v>
      </c>
    </row>
    <row r="17" spans="1:1" s="5" customFormat="1" x14ac:dyDescent="0.25">
      <c r="A17" s="43" t="s">
        <v>10</v>
      </c>
    </row>
    <row r="18" spans="1:1" s="2" customFormat="1" x14ac:dyDescent="0.25">
      <c r="A18" s="24"/>
    </row>
    <row r="19" spans="1:1" x14ac:dyDescent="0.25">
      <c r="A19" s="18" t="s">
        <v>11</v>
      </c>
    </row>
    <row r="20" spans="1:1" x14ac:dyDescent="0.25">
      <c r="A20" s="46" t="s">
        <v>3</v>
      </c>
    </row>
    <row r="21" spans="1:1" x14ac:dyDescent="0.25">
      <c r="A21" s="24"/>
    </row>
    <row r="22" spans="1:1" x14ac:dyDescent="0.25">
      <c r="A22" s="24" t="s">
        <v>12</v>
      </c>
    </row>
    <row r="23" spans="1:1" ht="72.75" x14ac:dyDescent="0.25">
      <c r="A23" s="25" t="s">
        <v>277</v>
      </c>
    </row>
    <row r="25" spans="1:1" x14ac:dyDescent="0.25">
      <c r="A25" s="3"/>
    </row>
    <row r="26" spans="1:1" ht="37.5" customHeight="1" x14ac:dyDescent="0.25">
      <c r="A26" s="4"/>
    </row>
  </sheetData>
  <hyperlinks>
    <hyperlink ref="A8" r:id="rId1"/>
    <hyperlink ref="A11" r:id="rId2"/>
    <hyperlink ref="A20" r:id="rId3"/>
    <hyperlink ref="A14" r:id="rId4"/>
    <hyperlink ref="A5" r:id="rId5"/>
    <hyperlink ref="A17" r:id="rId6"/>
  </hyperlinks>
  <pageMargins left="0.7" right="0.7" top="0.75" bottom="0.75" header="0.3" footer="0.3"/>
  <pageSetup orientation="portrait" horizontalDpi="4294967293"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1"/>
  <sheetViews>
    <sheetView tabSelected="1" topLeftCell="A224" workbookViewId="0">
      <selection activeCell="B242" sqref="B242:R242"/>
    </sheetView>
  </sheetViews>
  <sheetFormatPr defaultRowHeight="15" x14ac:dyDescent="0.25"/>
  <cols>
    <col min="1" max="1" width="67.5703125" style="51" customWidth="1"/>
    <col min="2" max="16" width="12.7109375" style="51" customWidth="1"/>
    <col min="17" max="17" width="12.7109375" style="53" customWidth="1"/>
    <col min="18" max="18" width="11.140625" style="53" customWidth="1"/>
  </cols>
  <sheetData>
    <row r="1" spans="1:18" ht="15.75" thickBot="1" x14ac:dyDescent="0.3">
      <c r="A1" s="36" t="s">
        <v>13</v>
      </c>
      <c r="B1" s="20"/>
      <c r="C1" s="20"/>
      <c r="D1" s="20"/>
      <c r="E1" s="20"/>
      <c r="F1" s="20"/>
      <c r="G1" s="20"/>
      <c r="H1" s="20"/>
      <c r="I1" s="20"/>
      <c r="J1" s="20"/>
      <c r="K1" s="20"/>
      <c r="L1" s="20"/>
      <c r="M1" s="20"/>
      <c r="N1" s="20"/>
      <c r="O1" s="20"/>
      <c r="P1" s="20"/>
      <c r="Q1" s="16"/>
      <c r="R1" s="16"/>
    </row>
    <row r="2" spans="1:18" ht="15.75" thickBot="1" x14ac:dyDescent="0.3">
      <c r="A2" s="47" t="s">
        <v>14</v>
      </c>
      <c r="B2" s="27">
        <v>1999</v>
      </c>
      <c r="C2" s="27">
        <v>2000</v>
      </c>
      <c r="D2" s="27">
        <v>2001</v>
      </c>
      <c r="E2" s="27">
        <v>2002</v>
      </c>
      <c r="F2" s="27">
        <v>2003</v>
      </c>
      <c r="G2" s="27">
        <v>2004</v>
      </c>
      <c r="H2" s="27">
        <v>2005</v>
      </c>
      <c r="I2" s="27">
        <v>2006</v>
      </c>
      <c r="J2" s="27">
        <v>2007</v>
      </c>
      <c r="K2" s="27">
        <v>2008</v>
      </c>
      <c r="L2" s="27">
        <v>2009</v>
      </c>
      <c r="M2" s="27">
        <v>2010</v>
      </c>
      <c r="N2" s="27">
        <v>2011</v>
      </c>
      <c r="O2" s="27">
        <v>2012</v>
      </c>
      <c r="P2" s="27">
        <v>2013</v>
      </c>
      <c r="Q2" s="14">
        <v>2014</v>
      </c>
      <c r="R2" s="17">
        <v>2015</v>
      </c>
    </row>
    <row r="3" spans="1:18" x14ac:dyDescent="0.25">
      <c r="A3" s="16" t="s">
        <v>15</v>
      </c>
      <c r="B3" s="22">
        <v>6550998</v>
      </c>
      <c r="C3" s="22">
        <v>6777064</v>
      </c>
      <c r="D3" s="22">
        <v>6419187</v>
      </c>
      <c r="E3" s="22">
        <v>5777976</v>
      </c>
      <c r="F3" s="22">
        <v>5498991</v>
      </c>
      <c r="G3" s="22">
        <v>5585785</v>
      </c>
      <c r="H3" s="22">
        <v>5820538</v>
      </c>
      <c r="I3" s="22">
        <v>6227655</v>
      </c>
      <c r="J3" s="22">
        <v>6643224</v>
      </c>
      <c r="K3" s="22">
        <v>6954336</v>
      </c>
      <c r="L3" s="22">
        <v>5830661</v>
      </c>
      <c r="M3" s="22">
        <v>6158303</v>
      </c>
      <c r="N3" s="22">
        <v>6589107</v>
      </c>
      <c r="O3" s="22">
        <v>6734504</v>
      </c>
      <c r="P3" s="22">
        <v>6662655</v>
      </c>
      <c r="Q3" s="42">
        <v>6773088</v>
      </c>
      <c r="R3" s="42">
        <v>6722579.9999999981</v>
      </c>
    </row>
    <row r="4" spans="1:18" x14ac:dyDescent="0.25">
      <c r="A4" s="16" t="s">
        <v>16</v>
      </c>
      <c r="B4" s="22">
        <v>189</v>
      </c>
      <c r="C4" s="22">
        <v>90</v>
      </c>
      <c r="D4" s="22">
        <v>63</v>
      </c>
      <c r="E4" s="22">
        <v>672</v>
      </c>
      <c r="F4" s="22">
        <v>523</v>
      </c>
      <c r="G4" s="22">
        <v>1018</v>
      </c>
      <c r="H4" s="22">
        <v>1927</v>
      </c>
      <c r="I4" s="22">
        <v>3034</v>
      </c>
      <c r="J4" s="22">
        <v>3283</v>
      </c>
      <c r="K4" s="22">
        <v>3245</v>
      </c>
      <c r="L4" s="22">
        <v>10673</v>
      </c>
      <c r="M4" s="22">
        <v>12122</v>
      </c>
      <c r="N4" s="22">
        <v>15796</v>
      </c>
      <c r="O4" s="22">
        <v>7245</v>
      </c>
      <c r="P4" s="22">
        <v>6631</v>
      </c>
      <c r="Q4" s="42">
        <v>3621</v>
      </c>
      <c r="R4" s="42">
        <v>2345.919056211198</v>
      </c>
    </row>
    <row r="5" spans="1:18" x14ac:dyDescent="0.25">
      <c r="A5" s="16" t="s">
        <v>17</v>
      </c>
      <c r="B5" s="22">
        <v>136</v>
      </c>
      <c r="C5" s="22">
        <v>212</v>
      </c>
      <c r="D5" s="22">
        <v>169</v>
      </c>
      <c r="E5" s="22">
        <v>157</v>
      </c>
      <c r="F5" s="22">
        <v>83</v>
      </c>
      <c r="G5" s="22">
        <v>129</v>
      </c>
      <c r="H5" s="22">
        <v>147</v>
      </c>
      <c r="I5" s="22">
        <v>181</v>
      </c>
      <c r="J5" s="22">
        <v>234</v>
      </c>
      <c r="K5" s="22">
        <v>256</v>
      </c>
      <c r="L5" s="22">
        <v>297</v>
      </c>
      <c r="M5" s="22">
        <v>274</v>
      </c>
      <c r="N5" s="22">
        <v>261</v>
      </c>
      <c r="O5" s="22">
        <v>302</v>
      </c>
      <c r="P5" s="22">
        <v>378</v>
      </c>
      <c r="Q5" s="42">
        <v>257</v>
      </c>
      <c r="R5" s="42">
        <v>167.3463210778948</v>
      </c>
    </row>
    <row r="6" spans="1:18" x14ac:dyDescent="0.25">
      <c r="A6" s="16" t="s">
        <v>18</v>
      </c>
      <c r="B6" s="22">
        <v>5394</v>
      </c>
      <c r="C6" s="22">
        <v>9132</v>
      </c>
      <c r="D6" s="22">
        <v>10267</v>
      </c>
      <c r="E6" s="22">
        <v>9629</v>
      </c>
      <c r="F6" s="22">
        <v>4723</v>
      </c>
      <c r="G6" s="22">
        <v>8181</v>
      </c>
      <c r="H6" s="22">
        <v>8564</v>
      </c>
      <c r="I6" s="22">
        <v>8289</v>
      </c>
      <c r="J6" s="22">
        <v>11539</v>
      </c>
      <c r="K6" s="22">
        <v>8687</v>
      </c>
      <c r="L6" s="22">
        <v>7434</v>
      </c>
      <c r="M6" s="22">
        <v>7584</v>
      </c>
      <c r="N6" s="22">
        <v>8663</v>
      </c>
      <c r="O6" s="22">
        <v>7748</v>
      </c>
      <c r="P6" s="22">
        <v>9155</v>
      </c>
      <c r="Q6" s="42">
        <v>14549</v>
      </c>
      <c r="R6" s="42">
        <v>10534.31095836743</v>
      </c>
    </row>
    <row r="7" spans="1:18" x14ac:dyDescent="0.25">
      <c r="A7" s="16" t="s">
        <v>19</v>
      </c>
      <c r="B7" s="22">
        <v>88</v>
      </c>
      <c r="C7" s="22">
        <v>105</v>
      </c>
      <c r="D7" s="22">
        <v>88</v>
      </c>
      <c r="E7" s="22">
        <v>112</v>
      </c>
      <c r="F7" s="22">
        <v>79</v>
      </c>
      <c r="G7" s="22">
        <v>100</v>
      </c>
      <c r="H7" s="22">
        <v>83</v>
      </c>
      <c r="I7" s="22">
        <v>74</v>
      </c>
      <c r="J7" s="22">
        <v>103</v>
      </c>
      <c r="K7" s="22">
        <v>109</v>
      </c>
      <c r="L7" s="22">
        <v>64</v>
      </c>
      <c r="M7" s="22">
        <v>50</v>
      </c>
      <c r="N7" s="22">
        <v>31</v>
      </c>
      <c r="O7" s="22">
        <v>12</v>
      </c>
      <c r="P7" s="22">
        <v>32</v>
      </c>
      <c r="Q7" s="42">
        <v>21</v>
      </c>
      <c r="R7" s="42">
        <v>16.920069892464511</v>
      </c>
    </row>
    <row r="8" spans="1:18" x14ac:dyDescent="0.25">
      <c r="A8" s="16" t="s">
        <v>20</v>
      </c>
      <c r="B8" s="22">
        <v>2708</v>
      </c>
      <c r="C8" s="22">
        <v>2346</v>
      </c>
      <c r="D8" s="22">
        <v>2868</v>
      </c>
      <c r="E8" s="22">
        <v>3780</v>
      </c>
      <c r="F8" s="22">
        <v>4484</v>
      </c>
      <c r="G8" s="22">
        <v>5123</v>
      </c>
      <c r="H8" s="22">
        <v>7314</v>
      </c>
      <c r="I8" s="22">
        <v>10165</v>
      </c>
      <c r="J8" s="22">
        <v>8849</v>
      </c>
      <c r="K8" s="22">
        <v>13619</v>
      </c>
      <c r="L8" s="22">
        <v>9738</v>
      </c>
      <c r="M8" s="22">
        <v>7953</v>
      </c>
      <c r="N8" s="22">
        <v>8709</v>
      </c>
      <c r="O8" s="22">
        <v>8376</v>
      </c>
      <c r="P8" s="22">
        <v>7995</v>
      </c>
      <c r="Q8" s="42">
        <v>10729</v>
      </c>
      <c r="R8" s="42">
        <v>6558.553130737384</v>
      </c>
    </row>
    <row r="9" spans="1:18" x14ac:dyDescent="0.25">
      <c r="A9" s="16" t="s">
        <v>21</v>
      </c>
      <c r="B9" s="22">
        <v>203</v>
      </c>
      <c r="C9" s="22">
        <v>166</v>
      </c>
      <c r="D9" s="22">
        <v>155</v>
      </c>
      <c r="E9" s="22">
        <v>122</v>
      </c>
      <c r="F9" s="22">
        <v>117</v>
      </c>
      <c r="G9" s="22">
        <v>129</v>
      </c>
      <c r="H9" s="22">
        <v>207</v>
      </c>
      <c r="I9" s="22">
        <v>274</v>
      </c>
      <c r="J9" s="22">
        <v>576</v>
      </c>
      <c r="K9" s="22">
        <v>504</v>
      </c>
      <c r="L9" s="22">
        <v>349</v>
      </c>
      <c r="M9" s="22">
        <v>195</v>
      </c>
      <c r="N9" s="22">
        <v>158</v>
      </c>
      <c r="O9" s="22">
        <v>139</v>
      </c>
      <c r="P9" s="22">
        <v>158</v>
      </c>
      <c r="Q9" s="42">
        <v>248</v>
      </c>
      <c r="R9" s="42">
        <v>247.65701555160484</v>
      </c>
    </row>
    <row r="10" spans="1:18" x14ac:dyDescent="0.25">
      <c r="A10" s="16" t="s">
        <v>22</v>
      </c>
      <c r="B10" s="22">
        <v>860</v>
      </c>
      <c r="C10" s="22">
        <v>1166</v>
      </c>
      <c r="D10" s="22">
        <v>816</v>
      </c>
      <c r="E10" s="22">
        <v>644</v>
      </c>
      <c r="F10" s="22">
        <v>853</v>
      </c>
      <c r="G10" s="22">
        <v>743</v>
      </c>
      <c r="H10" s="22">
        <v>986</v>
      </c>
      <c r="I10" s="22">
        <v>1098</v>
      </c>
      <c r="J10" s="22">
        <v>1259</v>
      </c>
      <c r="K10" s="22">
        <v>1074</v>
      </c>
      <c r="L10" s="22">
        <v>930</v>
      </c>
      <c r="M10" s="22">
        <v>726</v>
      </c>
      <c r="N10" s="22">
        <v>659</v>
      </c>
      <c r="O10" s="22">
        <v>784</v>
      </c>
      <c r="P10" s="22">
        <v>664</v>
      </c>
      <c r="Q10" s="42">
        <v>777</v>
      </c>
      <c r="R10" s="42">
        <v>2107.7158717669363</v>
      </c>
    </row>
    <row r="11" spans="1:18" x14ac:dyDescent="0.25">
      <c r="A11" s="16" t="s">
        <v>23</v>
      </c>
      <c r="B11" s="22">
        <v>45906</v>
      </c>
      <c r="C11" s="22">
        <v>38668</v>
      </c>
      <c r="D11" s="22">
        <v>33077</v>
      </c>
      <c r="E11" s="22">
        <v>12829</v>
      </c>
      <c r="F11" s="22">
        <v>17861</v>
      </c>
      <c r="G11" s="22">
        <v>21729</v>
      </c>
      <c r="H11" s="22">
        <v>25006</v>
      </c>
      <c r="I11" s="22">
        <v>26609</v>
      </c>
      <c r="J11" s="22">
        <v>30833</v>
      </c>
      <c r="K11" s="22">
        <v>37253</v>
      </c>
      <c r="L11" s="22">
        <v>27074</v>
      </c>
      <c r="M11" s="22">
        <v>31873</v>
      </c>
      <c r="N11" s="22">
        <v>38472</v>
      </c>
      <c r="O11" s="22">
        <v>36664</v>
      </c>
      <c r="P11" s="22">
        <v>36198</v>
      </c>
      <c r="Q11" s="42">
        <v>39165</v>
      </c>
      <c r="R11" s="42">
        <v>36656.678420530247</v>
      </c>
    </row>
    <row r="12" spans="1:18" x14ac:dyDescent="0.25">
      <c r="A12" s="16" t="s">
        <v>24</v>
      </c>
      <c r="B12" s="22">
        <v>309</v>
      </c>
      <c r="C12" s="22">
        <v>230</v>
      </c>
      <c r="D12" s="22">
        <v>281</v>
      </c>
      <c r="E12" s="22">
        <v>557</v>
      </c>
      <c r="F12" s="22">
        <v>330</v>
      </c>
      <c r="G12" s="22">
        <v>370</v>
      </c>
      <c r="H12" s="22">
        <v>162</v>
      </c>
      <c r="I12" s="22">
        <v>239</v>
      </c>
      <c r="J12" s="22">
        <v>333</v>
      </c>
      <c r="K12" s="22">
        <v>459</v>
      </c>
      <c r="L12" s="22">
        <v>264</v>
      </c>
      <c r="M12" s="22">
        <v>410</v>
      </c>
      <c r="N12" s="22">
        <v>380</v>
      </c>
      <c r="O12" s="22">
        <v>282</v>
      </c>
      <c r="P12" s="22">
        <v>352</v>
      </c>
      <c r="Q12" s="42">
        <v>245</v>
      </c>
      <c r="R12" s="42">
        <v>196.07499191938516</v>
      </c>
    </row>
    <row r="13" spans="1:18" x14ac:dyDescent="0.25">
      <c r="A13" s="16" t="s">
        <v>25</v>
      </c>
      <c r="B13" s="22">
        <v>3023</v>
      </c>
      <c r="C13" s="22">
        <v>2578</v>
      </c>
      <c r="D13" s="22">
        <v>2508</v>
      </c>
      <c r="E13" s="22">
        <v>4065</v>
      </c>
      <c r="F13" s="22">
        <v>2812</v>
      </c>
      <c r="G13" s="22">
        <v>2540</v>
      </c>
      <c r="H13" s="22">
        <v>3764</v>
      </c>
      <c r="I13" s="22">
        <v>3033</v>
      </c>
      <c r="J13" s="22">
        <v>2982</v>
      </c>
      <c r="K13" s="22">
        <v>2903</v>
      </c>
      <c r="L13" s="22">
        <v>2261</v>
      </c>
      <c r="M13" s="22">
        <v>2247</v>
      </c>
      <c r="N13" s="22">
        <v>2724</v>
      </c>
      <c r="O13" s="22">
        <v>2459</v>
      </c>
      <c r="P13" s="22">
        <v>3217</v>
      </c>
      <c r="Q13" s="42">
        <v>3625</v>
      </c>
      <c r="R13" s="42">
        <v>3979.8315528868934</v>
      </c>
    </row>
    <row r="14" spans="1:18" x14ac:dyDescent="0.25">
      <c r="A14" s="16" t="s">
        <v>26</v>
      </c>
      <c r="B14" s="22">
        <v>109626</v>
      </c>
      <c r="C14" s="22">
        <v>106571</v>
      </c>
      <c r="D14" s="22">
        <v>94843</v>
      </c>
      <c r="E14" s="22">
        <v>108635</v>
      </c>
      <c r="F14" s="22">
        <v>102645</v>
      </c>
      <c r="G14" s="22">
        <v>99989</v>
      </c>
      <c r="H14" s="22">
        <v>104430</v>
      </c>
      <c r="I14" s="22">
        <v>113171</v>
      </c>
      <c r="J14" s="22">
        <v>116948</v>
      </c>
      <c r="K14" s="22">
        <v>129414</v>
      </c>
      <c r="L14" s="22">
        <v>114662</v>
      </c>
      <c r="M14" s="22">
        <v>115714</v>
      </c>
      <c r="N14" s="22">
        <v>140335</v>
      </c>
      <c r="O14" s="22">
        <v>157638</v>
      </c>
      <c r="P14" s="22">
        <v>127413</v>
      </c>
      <c r="Q14" s="42">
        <v>126354</v>
      </c>
      <c r="R14" s="42">
        <v>123582.6116705545</v>
      </c>
    </row>
    <row r="15" spans="1:18" x14ac:dyDescent="0.25">
      <c r="A15" s="16" t="s">
        <v>27</v>
      </c>
      <c r="B15" s="22">
        <v>24003</v>
      </c>
      <c r="C15" s="22">
        <v>22769</v>
      </c>
      <c r="D15" s="22">
        <v>22357</v>
      </c>
      <c r="E15" s="22">
        <v>17428</v>
      </c>
      <c r="F15" s="22">
        <v>12572</v>
      </c>
      <c r="G15" s="22">
        <v>12749</v>
      </c>
      <c r="H15" s="22">
        <v>15723</v>
      </c>
      <c r="I15" s="22">
        <v>17197</v>
      </c>
      <c r="J15" s="22">
        <v>18130</v>
      </c>
      <c r="K15" s="22">
        <v>14553</v>
      </c>
      <c r="L15" s="22">
        <v>13275</v>
      </c>
      <c r="M15" s="22">
        <v>11470</v>
      </c>
      <c r="N15" s="22">
        <v>13054</v>
      </c>
      <c r="O15" s="22">
        <v>14301</v>
      </c>
      <c r="P15" s="22">
        <v>14121</v>
      </c>
      <c r="Q15" s="42">
        <v>15128</v>
      </c>
      <c r="R15" s="42">
        <v>16701.573876251325</v>
      </c>
    </row>
    <row r="16" spans="1:18" x14ac:dyDescent="0.25">
      <c r="A16" s="16" t="s">
        <v>28</v>
      </c>
      <c r="B16" s="22">
        <v>547</v>
      </c>
      <c r="C16" s="22">
        <v>2007</v>
      </c>
      <c r="D16" s="22">
        <v>503</v>
      </c>
      <c r="E16" s="22">
        <v>661</v>
      </c>
      <c r="F16" s="22">
        <v>1127</v>
      </c>
      <c r="G16" s="22">
        <v>1404</v>
      </c>
      <c r="H16" s="22">
        <v>1014</v>
      </c>
      <c r="I16" s="22">
        <v>1526</v>
      </c>
      <c r="J16" s="22">
        <v>1258</v>
      </c>
      <c r="K16" s="22">
        <v>1636</v>
      </c>
      <c r="L16" s="22">
        <v>1318</v>
      </c>
      <c r="M16" s="22">
        <v>1447</v>
      </c>
      <c r="N16" s="22">
        <v>1937</v>
      </c>
      <c r="O16" s="22">
        <v>2704</v>
      </c>
      <c r="P16" s="22">
        <v>1917</v>
      </c>
      <c r="Q16" s="42">
        <v>5048</v>
      </c>
      <c r="R16" s="42">
        <v>2610.5064714276759</v>
      </c>
    </row>
    <row r="17" spans="1:18" x14ac:dyDescent="0.25">
      <c r="A17" s="16" t="s">
        <v>29</v>
      </c>
      <c r="B17" s="22">
        <v>7844</v>
      </c>
      <c r="C17" s="22">
        <v>9298</v>
      </c>
      <c r="D17" s="22">
        <v>8051</v>
      </c>
      <c r="E17" s="22">
        <v>7603</v>
      </c>
      <c r="F17" s="22">
        <v>7344</v>
      </c>
      <c r="G17" s="22">
        <v>7452</v>
      </c>
      <c r="H17" s="22">
        <v>10067</v>
      </c>
      <c r="I17" s="22">
        <v>11840</v>
      </c>
      <c r="J17" s="22">
        <v>11626</v>
      </c>
      <c r="K17" s="22">
        <v>10251</v>
      </c>
      <c r="L17" s="22">
        <v>10623</v>
      </c>
      <c r="M17" s="22">
        <v>10697</v>
      </c>
      <c r="N17" s="22">
        <v>10947</v>
      </c>
      <c r="O17" s="22">
        <v>11148</v>
      </c>
      <c r="P17" s="22">
        <v>11754</v>
      </c>
      <c r="Q17" s="42">
        <v>11345</v>
      </c>
      <c r="R17" s="42">
        <v>10571.650646532211</v>
      </c>
    </row>
    <row r="18" spans="1:18" x14ac:dyDescent="0.25">
      <c r="A18" s="16" t="s">
        <v>30</v>
      </c>
      <c r="B18" s="22">
        <v>2985</v>
      </c>
      <c r="C18" s="22">
        <v>3839</v>
      </c>
      <c r="D18" s="22">
        <v>3295</v>
      </c>
      <c r="E18" s="22">
        <v>3092</v>
      </c>
      <c r="F18" s="22">
        <v>3776</v>
      </c>
      <c r="G18" s="22">
        <v>1809</v>
      </c>
      <c r="H18" s="22">
        <v>1903</v>
      </c>
      <c r="I18" s="22">
        <v>2640</v>
      </c>
      <c r="J18" s="22">
        <v>3194</v>
      </c>
      <c r="K18" s="22">
        <v>4456</v>
      </c>
      <c r="L18" s="22">
        <v>3674</v>
      </c>
      <c r="M18" s="22">
        <v>6413</v>
      </c>
      <c r="N18" s="22">
        <v>5736</v>
      </c>
      <c r="O18" s="22">
        <v>5058</v>
      </c>
      <c r="P18" s="22">
        <v>4316</v>
      </c>
      <c r="Q18" s="42">
        <v>4284</v>
      </c>
      <c r="R18" s="42">
        <v>4908.1624486980418</v>
      </c>
    </row>
    <row r="19" spans="1:18" x14ac:dyDescent="0.25">
      <c r="A19" s="16" t="s">
        <v>31</v>
      </c>
      <c r="B19" s="22">
        <v>3055</v>
      </c>
      <c r="C19" s="22">
        <v>2472</v>
      </c>
      <c r="D19" s="22">
        <v>3223</v>
      </c>
      <c r="E19" s="22">
        <v>2741</v>
      </c>
      <c r="F19" s="22">
        <v>2054</v>
      </c>
      <c r="G19" s="22">
        <v>2334</v>
      </c>
      <c r="H19" s="22">
        <v>2363</v>
      </c>
      <c r="I19" s="22">
        <v>2338</v>
      </c>
      <c r="J19" s="22">
        <v>3135</v>
      </c>
      <c r="K19" s="22">
        <v>2941</v>
      </c>
      <c r="L19" s="22">
        <v>2915</v>
      </c>
      <c r="M19" s="22">
        <v>3733</v>
      </c>
      <c r="N19" s="22">
        <v>6702</v>
      </c>
      <c r="O19" s="22">
        <v>2713</v>
      </c>
      <c r="P19" s="22">
        <v>3828</v>
      </c>
      <c r="Q19" s="42">
        <v>6048</v>
      </c>
      <c r="R19" s="42">
        <v>5675.7548014432805</v>
      </c>
    </row>
    <row r="20" spans="1:18" x14ac:dyDescent="0.25">
      <c r="A20" s="16" t="s">
        <v>32</v>
      </c>
      <c r="B20" s="22">
        <v>2848</v>
      </c>
      <c r="C20" s="22">
        <v>2720</v>
      </c>
      <c r="D20" s="22">
        <v>2586</v>
      </c>
      <c r="E20" s="22">
        <v>2226</v>
      </c>
      <c r="F20" s="22">
        <v>2225</v>
      </c>
      <c r="G20" s="22">
        <v>2341</v>
      </c>
      <c r="H20" s="22">
        <v>2614</v>
      </c>
      <c r="I20" s="22">
        <v>2834</v>
      </c>
      <c r="J20" s="22">
        <v>2865</v>
      </c>
      <c r="K20" s="22">
        <v>2954</v>
      </c>
      <c r="L20" s="22">
        <v>2446</v>
      </c>
      <c r="M20" s="22">
        <v>2168</v>
      </c>
      <c r="N20" s="22">
        <v>2223</v>
      </c>
      <c r="O20" s="22">
        <v>2174</v>
      </c>
      <c r="P20" s="22">
        <v>2127</v>
      </c>
      <c r="Q20" s="42">
        <v>2172</v>
      </c>
      <c r="R20" s="42">
        <v>2504.3433721721749</v>
      </c>
    </row>
    <row r="21" spans="1:18" x14ac:dyDescent="0.25">
      <c r="A21" s="16" t="s">
        <v>33</v>
      </c>
      <c r="B21" s="22">
        <v>200</v>
      </c>
      <c r="C21" s="22">
        <v>162</v>
      </c>
      <c r="D21" s="22">
        <v>293</v>
      </c>
      <c r="E21" s="22">
        <v>124</v>
      </c>
      <c r="F21" s="22">
        <v>632</v>
      </c>
      <c r="G21" s="22">
        <v>186</v>
      </c>
      <c r="H21" s="22">
        <v>162</v>
      </c>
      <c r="I21" s="22">
        <v>432</v>
      </c>
      <c r="J21" s="22">
        <v>605</v>
      </c>
      <c r="K21" s="22">
        <v>730</v>
      </c>
      <c r="L21" s="22">
        <v>754</v>
      </c>
      <c r="M21" s="22">
        <v>740</v>
      </c>
      <c r="N21" s="22">
        <v>707</v>
      </c>
      <c r="O21" s="22">
        <v>545</v>
      </c>
      <c r="P21" s="22">
        <v>472</v>
      </c>
      <c r="Q21" s="42">
        <v>472</v>
      </c>
      <c r="R21" s="42">
        <v>317.28565100263233</v>
      </c>
    </row>
    <row r="22" spans="1:18" x14ac:dyDescent="0.25">
      <c r="A22" s="16" t="s">
        <v>34</v>
      </c>
      <c r="B22" s="22">
        <v>112402</v>
      </c>
      <c r="C22" s="22">
        <v>121099</v>
      </c>
      <c r="D22" s="22">
        <v>117907</v>
      </c>
      <c r="E22" s="22">
        <v>106506</v>
      </c>
      <c r="F22" s="22">
        <v>106213</v>
      </c>
      <c r="G22" s="22">
        <v>107587</v>
      </c>
      <c r="H22" s="22">
        <v>118326</v>
      </c>
      <c r="I22" s="22">
        <v>125565</v>
      </c>
      <c r="J22" s="22">
        <v>141131</v>
      </c>
      <c r="K22" s="22">
        <v>146673</v>
      </c>
      <c r="L22" s="22">
        <v>108393</v>
      </c>
      <c r="M22" s="22">
        <v>113040</v>
      </c>
      <c r="N22" s="22">
        <v>123960</v>
      </c>
      <c r="O22" s="22">
        <v>117601</v>
      </c>
      <c r="P22" s="22">
        <v>122796</v>
      </c>
      <c r="Q22" s="42">
        <v>131292</v>
      </c>
      <c r="R22" s="42">
        <v>135771.86197306757</v>
      </c>
    </row>
    <row r="23" spans="1:18" x14ac:dyDescent="0.25">
      <c r="A23" s="16" t="s">
        <v>35</v>
      </c>
      <c r="B23" s="22">
        <v>1311</v>
      </c>
      <c r="C23" s="22">
        <v>1878</v>
      </c>
      <c r="D23" s="22">
        <v>1533</v>
      </c>
      <c r="E23" s="22">
        <v>1120</v>
      </c>
      <c r="F23" s="22">
        <v>1341</v>
      </c>
      <c r="G23" s="22">
        <v>1103</v>
      </c>
      <c r="H23" s="22">
        <v>1396</v>
      </c>
      <c r="I23" s="22">
        <v>1468</v>
      </c>
      <c r="J23" s="22">
        <v>1408</v>
      </c>
      <c r="K23" s="22">
        <v>1740</v>
      </c>
      <c r="L23" s="22">
        <v>1388</v>
      </c>
      <c r="M23" s="22">
        <v>1278</v>
      </c>
      <c r="N23" s="22">
        <v>1348</v>
      </c>
      <c r="O23" s="22">
        <v>1169</v>
      </c>
      <c r="P23" s="22">
        <v>1166</v>
      </c>
      <c r="Q23" s="42">
        <v>1158</v>
      </c>
      <c r="R23" s="42">
        <v>1423.3215092027181</v>
      </c>
    </row>
    <row r="24" spans="1:18" x14ac:dyDescent="0.25">
      <c r="A24" s="16" t="s">
        <v>36</v>
      </c>
      <c r="B24" s="22">
        <v>234</v>
      </c>
      <c r="C24" s="22">
        <v>197</v>
      </c>
      <c r="D24" s="22">
        <v>273</v>
      </c>
      <c r="E24" s="22">
        <v>294</v>
      </c>
      <c r="F24" s="22">
        <v>218</v>
      </c>
      <c r="G24" s="22">
        <v>256</v>
      </c>
      <c r="H24" s="22">
        <v>319</v>
      </c>
      <c r="I24" s="22">
        <v>474</v>
      </c>
      <c r="J24" s="22">
        <v>947</v>
      </c>
      <c r="K24" s="22">
        <v>2152</v>
      </c>
      <c r="L24" s="22">
        <v>1537</v>
      </c>
      <c r="M24" s="22">
        <v>1670</v>
      </c>
      <c r="N24" s="22">
        <v>2025</v>
      </c>
      <c r="O24" s="22">
        <v>1930</v>
      </c>
      <c r="P24" s="22">
        <v>2360</v>
      </c>
      <c r="Q24" s="42">
        <v>3112</v>
      </c>
      <c r="R24" s="42">
        <v>2688.7278757679169</v>
      </c>
    </row>
    <row r="25" spans="1:18" x14ac:dyDescent="0.25">
      <c r="A25" s="16" t="s">
        <v>37</v>
      </c>
      <c r="B25" s="22">
        <v>3207</v>
      </c>
      <c r="C25" s="22">
        <v>3733</v>
      </c>
      <c r="D25" s="22">
        <v>3145</v>
      </c>
      <c r="E25" s="22">
        <v>3383</v>
      </c>
      <c r="F25" s="22">
        <v>3033</v>
      </c>
      <c r="G25" s="22">
        <v>3299</v>
      </c>
      <c r="H25" s="22">
        <v>3057</v>
      </c>
      <c r="I25" s="22">
        <v>3838</v>
      </c>
      <c r="J25" s="22">
        <v>3796</v>
      </c>
      <c r="K25" s="22">
        <v>4612</v>
      </c>
      <c r="L25" s="22">
        <v>4534</v>
      </c>
      <c r="M25" s="22">
        <v>2747</v>
      </c>
      <c r="N25" s="22">
        <v>2419</v>
      </c>
      <c r="O25" s="22">
        <v>2396</v>
      </c>
      <c r="P25" s="22">
        <v>2112</v>
      </c>
      <c r="Q25" s="42">
        <v>2376</v>
      </c>
      <c r="R25" s="42">
        <v>2643.909661134408</v>
      </c>
    </row>
    <row r="26" spans="1:18" x14ac:dyDescent="0.25">
      <c r="A26" s="16" t="s">
        <v>38</v>
      </c>
      <c r="B26" s="22">
        <v>7</v>
      </c>
      <c r="C26" s="22">
        <v>7</v>
      </c>
      <c r="D26" s="22">
        <v>5</v>
      </c>
      <c r="E26" s="22">
        <v>9</v>
      </c>
      <c r="F26" s="22">
        <v>10</v>
      </c>
      <c r="G26" s="22">
        <v>16</v>
      </c>
      <c r="H26" s="22">
        <v>20</v>
      </c>
      <c r="I26" s="22">
        <v>17</v>
      </c>
      <c r="J26" s="22">
        <v>18</v>
      </c>
      <c r="K26" s="22">
        <v>14</v>
      </c>
      <c r="L26" s="22">
        <v>17</v>
      </c>
      <c r="M26" s="22">
        <v>19</v>
      </c>
      <c r="N26" s="22">
        <v>16</v>
      </c>
      <c r="O26" s="22">
        <v>15</v>
      </c>
      <c r="P26" s="22">
        <v>12</v>
      </c>
      <c r="Q26" s="42">
        <v>14</v>
      </c>
      <c r="R26" s="42">
        <v>13.995088621152913</v>
      </c>
    </row>
    <row r="27" spans="1:18" x14ac:dyDescent="0.25">
      <c r="A27" s="16" t="s">
        <v>39</v>
      </c>
      <c r="B27" s="22">
        <v>3046</v>
      </c>
      <c r="C27" s="22">
        <v>2390</v>
      </c>
      <c r="D27" s="22">
        <v>2040</v>
      </c>
      <c r="E27" s="22">
        <v>1756</v>
      </c>
      <c r="F27" s="22">
        <v>1465</v>
      </c>
      <c r="G27" s="22">
        <v>1427</v>
      </c>
      <c r="H27" s="22">
        <v>1431</v>
      </c>
      <c r="I27" s="22">
        <v>1329</v>
      </c>
      <c r="J27" s="22">
        <v>1781</v>
      </c>
      <c r="K27" s="22">
        <v>2316</v>
      </c>
      <c r="L27" s="22">
        <v>2508</v>
      </c>
      <c r="M27" s="22">
        <v>2543</v>
      </c>
      <c r="N27" s="22">
        <v>3228</v>
      </c>
      <c r="O27" s="22">
        <v>3631</v>
      </c>
      <c r="P27" s="22">
        <v>4588</v>
      </c>
      <c r="Q27" s="42">
        <v>4431</v>
      </c>
      <c r="R27" s="42">
        <v>4377.5700264053685</v>
      </c>
    </row>
    <row r="28" spans="1:18" x14ac:dyDescent="0.25">
      <c r="A28" s="16" t="s">
        <v>40</v>
      </c>
      <c r="B28" s="22">
        <v>468</v>
      </c>
      <c r="C28" s="22">
        <v>417</v>
      </c>
      <c r="D28" s="22">
        <v>454</v>
      </c>
      <c r="E28" s="22">
        <v>325</v>
      </c>
      <c r="F28" s="22">
        <v>194</v>
      </c>
      <c r="G28" s="22">
        <v>232</v>
      </c>
      <c r="H28" s="22">
        <v>126</v>
      </c>
      <c r="I28" s="22">
        <v>222</v>
      </c>
      <c r="J28" s="22">
        <v>144</v>
      </c>
      <c r="K28" s="22">
        <v>177</v>
      </c>
      <c r="L28" s="22">
        <v>126</v>
      </c>
      <c r="M28" s="22">
        <v>179</v>
      </c>
      <c r="N28" s="22">
        <v>117</v>
      </c>
      <c r="O28" s="22">
        <v>86</v>
      </c>
      <c r="P28" s="22">
        <v>220</v>
      </c>
      <c r="Q28" s="42">
        <v>189</v>
      </c>
      <c r="R28" s="42">
        <v>157.93987475058142</v>
      </c>
    </row>
    <row r="29" spans="1:18" x14ac:dyDescent="0.25">
      <c r="A29" s="16" t="s">
        <v>41</v>
      </c>
      <c r="B29" s="22">
        <v>205</v>
      </c>
      <c r="C29" s="22">
        <v>151</v>
      </c>
      <c r="D29" s="22">
        <v>233</v>
      </c>
      <c r="E29" s="22">
        <v>137</v>
      </c>
      <c r="F29" s="22">
        <v>100</v>
      </c>
      <c r="G29" s="22">
        <v>180</v>
      </c>
      <c r="H29" s="22">
        <v>225</v>
      </c>
      <c r="I29" s="22">
        <v>77</v>
      </c>
      <c r="J29" s="22">
        <v>188</v>
      </c>
      <c r="K29" s="22">
        <v>215</v>
      </c>
      <c r="L29" s="22">
        <v>479</v>
      </c>
      <c r="M29" s="22">
        <v>144</v>
      </c>
      <c r="N29" s="22">
        <v>120</v>
      </c>
      <c r="O29" s="22">
        <v>101</v>
      </c>
      <c r="P29" s="22">
        <v>207</v>
      </c>
      <c r="Q29" s="42">
        <v>103</v>
      </c>
      <c r="R29" s="42">
        <v>84.254972719829141</v>
      </c>
    </row>
    <row r="30" spans="1:18" x14ac:dyDescent="0.25">
      <c r="A30" s="16" t="s">
        <v>42</v>
      </c>
      <c r="B30" s="22">
        <v>6</v>
      </c>
      <c r="C30" s="22">
        <v>4</v>
      </c>
      <c r="D30" s="22">
        <v>5</v>
      </c>
      <c r="E30" s="22">
        <v>4</v>
      </c>
      <c r="F30" s="22">
        <v>28</v>
      </c>
      <c r="G30" s="22">
        <v>26</v>
      </c>
      <c r="H30" s="22">
        <v>6</v>
      </c>
      <c r="I30" s="22">
        <v>2</v>
      </c>
      <c r="J30" s="22">
        <v>5</v>
      </c>
      <c r="K30" s="22">
        <v>4</v>
      </c>
      <c r="L30" s="22">
        <v>9</v>
      </c>
      <c r="M30" s="22">
        <v>7</v>
      </c>
      <c r="N30" s="22">
        <v>10</v>
      </c>
      <c r="O30" s="22">
        <v>16</v>
      </c>
      <c r="P30" s="22">
        <v>4</v>
      </c>
      <c r="Q30" s="42">
        <v>11</v>
      </c>
      <c r="R30" s="42">
        <v>2.1544301451541616</v>
      </c>
    </row>
    <row r="31" spans="1:18" x14ac:dyDescent="0.25">
      <c r="A31" s="16" t="s">
        <v>43</v>
      </c>
      <c r="B31" s="22">
        <v>118811</v>
      </c>
      <c r="C31" s="22">
        <v>126669</v>
      </c>
      <c r="D31" s="22">
        <v>136478</v>
      </c>
      <c r="E31" s="22">
        <v>98628</v>
      </c>
      <c r="F31" s="22">
        <v>80630</v>
      </c>
      <c r="G31" s="22">
        <v>92030</v>
      </c>
      <c r="H31" s="22">
        <v>94650</v>
      </c>
      <c r="I31" s="22">
        <v>109918</v>
      </c>
      <c r="J31" s="22">
        <v>133142</v>
      </c>
      <c r="K31" s="22">
        <v>166192</v>
      </c>
      <c r="L31" s="22">
        <v>130679</v>
      </c>
      <c r="M31" s="22">
        <v>155183</v>
      </c>
      <c r="N31" s="22">
        <v>178880</v>
      </c>
      <c r="O31" s="22">
        <v>172234</v>
      </c>
      <c r="P31" s="22">
        <v>173876</v>
      </c>
      <c r="Q31" s="42">
        <v>160970</v>
      </c>
      <c r="R31" s="42">
        <v>128189.87546878456</v>
      </c>
    </row>
    <row r="32" spans="1:18" x14ac:dyDescent="0.25">
      <c r="A32" s="16" t="s">
        <v>44</v>
      </c>
      <c r="B32" s="22">
        <v>511</v>
      </c>
      <c r="C32" s="22">
        <v>480</v>
      </c>
      <c r="D32" s="22">
        <v>552</v>
      </c>
      <c r="E32" s="22">
        <v>477</v>
      </c>
      <c r="F32" s="22">
        <v>441</v>
      </c>
      <c r="G32" s="22">
        <v>578</v>
      </c>
      <c r="H32" s="22">
        <v>785</v>
      </c>
      <c r="I32" s="22">
        <v>1337</v>
      </c>
      <c r="J32" s="22">
        <v>1052</v>
      </c>
      <c r="K32" s="22">
        <v>1547</v>
      </c>
      <c r="L32" s="22">
        <v>1390</v>
      </c>
      <c r="M32" s="22">
        <v>749</v>
      </c>
      <c r="N32" s="22">
        <v>766</v>
      </c>
      <c r="O32" s="22">
        <v>811</v>
      </c>
      <c r="P32" s="22">
        <v>1029</v>
      </c>
      <c r="Q32" s="42">
        <v>941</v>
      </c>
      <c r="R32" s="42">
        <v>1271.583762702594</v>
      </c>
    </row>
    <row r="33" spans="1:18" x14ac:dyDescent="0.25">
      <c r="A33" s="16" t="s">
        <v>45</v>
      </c>
      <c r="B33" s="22">
        <v>618</v>
      </c>
      <c r="C33" s="22">
        <v>1329</v>
      </c>
      <c r="D33" s="22">
        <v>918</v>
      </c>
      <c r="E33" s="22">
        <v>393</v>
      </c>
      <c r="F33" s="22">
        <v>309</v>
      </c>
      <c r="G33" s="22">
        <v>363</v>
      </c>
      <c r="H33" s="22">
        <v>358</v>
      </c>
      <c r="I33" s="22">
        <v>316</v>
      </c>
      <c r="J33" s="22">
        <v>921</v>
      </c>
      <c r="K33" s="22">
        <v>674</v>
      </c>
      <c r="L33" s="22">
        <v>614</v>
      </c>
      <c r="M33" s="22">
        <v>704</v>
      </c>
      <c r="N33" s="22">
        <v>1049</v>
      </c>
      <c r="O33" s="22">
        <v>829</v>
      </c>
      <c r="P33" s="22">
        <v>2927</v>
      </c>
      <c r="Q33" s="42">
        <v>2806</v>
      </c>
      <c r="R33" s="42">
        <v>688.30968037081027</v>
      </c>
    </row>
    <row r="34" spans="1:18" x14ac:dyDescent="0.25">
      <c r="A34" s="16" t="s">
        <v>46</v>
      </c>
      <c r="B34" s="22">
        <v>995</v>
      </c>
      <c r="C34" s="22">
        <v>960</v>
      </c>
      <c r="D34" s="22">
        <v>983</v>
      </c>
      <c r="E34" s="22">
        <v>905</v>
      </c>
      <c r="F34" s="22">
        <v>1232</v>
      </c>
      <c r="G34" s="22">
        <v>1298</v>
      </c>
      <c r="H34" s="22">
        <v>1882</v>
      </c>
      <c r="I34" s="22">
        <v>1919</v>
      </c>
      <c r="J34" s="22">
        <v>1888</v>
      </c>
      <c r="K34" s="22">
        <v>2940</v>
      </c>
      <c r="L34" s="22">
        <v>1395</v>
      </c>
      <c r="M34" s="22">
        <v>917</v>
      </c>
      <c r="N34" s="22">
        <v>1323</v>
      </c>
      <c r="O34" s="22">
        <v>1223</v>
      </c>
      <c r="P34" s="22">
        <v>1503</v>
      </c>
      <c r="Q34" s="42">
        <v>1736</v>
      </c>
      <c r="R34" s="42">
        <v>1426.4490122000741</v>
      </c>
    </row>
    <row r="35" spans="1:18" x14ac:dyDescent="0.25">
      <c r="A35" s="16" t="s">
        <v>47</v>
      </c>
      <c r="B35" s="22">
        <v>117</v>
      </c>
      <c r="C35" s="22">
        <v>157</v>
      </c>
      <c r="D35" s="22">
        <v>43</v>
      </c>
      <c r="E35" s="22">
        <v>161</v>
      </c>
      <c r="F35" s="22">
        <v>89</v>
      </c>
      <c r="G35" s="22">
        <v>187</v>
      </c>
      <c r="H35" s="22">
        <v>195</v>
      </c>
      <c r="I35" s="22">
        <v>140</v>
      </c>
      <c r="J35" s="22">
        <v>240</v>
      </c>
      <c r="K35" s="22">
        <v>165</v>
      </c>
      <c r="L35" s="22">
        <v>164</v>
      </c>
      <c r="M35" s="22">
        <v>254</v>
      </c>
      <c r="N35" s="22">
        <v>171</v>
      </c>
      <c r="O35" s="22">
        <v>257</v>
      </c>
      <c r="P35" s="22">
        <v>406</v>
      </c>
      <c r="Q35" s="42">
        <v>306</v>
      </c>
      <c r="R35" s="42">
        <v>282.24216639519057</v>
      </c>
    </row>
    <row r="36" spans="1:18" x14ac:dyDescent="0.25">
      <c r="A36" s="16" t="s">
        <v>48</v>
      </c>
      <c r="B36" s="22">
        <v>85</v>
      </c>
      <c r="C36" s="22">
        <v>167</v>
      </c>
      <c r="D36" s="22">
        <v>114</v>
      </c>
      <c r="E36" s="22">
        <v>98</v>
      </c>
      <c r="F36" s="22">
        <v>64</v>
      </c>
      <c r="G36" s="22">
        <v>85</v>
      </c>
      <c r="H36" s="22">
        <v>42</v>
      </c>
      <c r="I36" s="22">
        <v>57</v>
      </c>
      <c r="J36" s="22">
        <v>60</v>
      </c>
      <c r="K36" s="22">
        <v>56</v>
      </c>
      <c r="L36" s="22">
        <v>29</v>
      </c>
      <c r="M36" s="22">
        <v>54</v>
      </c>
      <c r="N36" s="22">
        <v>299</v>
      </c>
      <c r="O36" s="22">
        <v>195</v>
      </c>
      <c r="P36" s="22">
        <v>797</v>
      </c>
      <c r="Q36" s="42">
        <v>470</v>
      </c>
      <c r="R36" s="42">
        <v>1191.6555969651592</v>
      </c>
    </row>
    <row r="37" spans="1:18" x14ac:dyDescent="0.25">
      <c r="A37" s="16" t="s">
        <v>49</v>
      </c>
      <c r="B37" s="22">
        <v>14</v>
      </c>
      <c r="C37" s="22">
        <v>15</v>
      </c>
      <c r="D37" s="22">
        <v>47</v>
      </c>
      <c r="E37" s="22">
        <v>12</v>
      </c>
      <c r="F37" s="22">
        <v>24</v>
      </c>
      <c r="G37" s="22">
        <v>145</v>
      </c>
      <c r="H37" s="22">
        <v>68</v>
      </c>
      <c r="I37" s="22">
        <v>48</v>
      </c>
      <c r="J37" s="22">
        <v>46</v>
      </c>
      <c r="K37" s="22">
        <v>51</v>
      </c>
      <c r="L37" s="22">
        <v>62</v>
      </c>
      <c r="M37" s="22">
        <v>97</v>
      </c>
      <c r="N37" s="22">
        <v>203</v>
      </c>
      <c r="O37" s="22">
        <v>105</v>
      </c>
      <c r="P37" s="22">
        <v>85</v>
      </c>
      <c r="Q37" s="42">
        <v>24</v>
      </c>
      <c r="R37" s="42">
        <v>33.539876075051637</v>
      </c>
    </row>
    <row r="38" spans="1:18" x14ac:dyDescent="0.25">
      <c r="A38" s="16" t="s">
        <v>50</v>
      </c>
      <c r="B38" s="22">
        <v>123</v>
      </c>
      <c r="C38" s="22">
        <v>166</v>
      </c>
      <c r="D38" s="22">
        <v>246</v>
      </c>
      <c r="E38" s="22">
        <v>182</v>
      </c>
      <c r="F38" s="22">
        <v>424</v>
      </c>
      <c r="G38" s="22">
        <v>321</v>
      </c>
      <c r="H38" s="22">
        <v>334</v>
      </c>
      <c r="I38" s="22">
        <v>299</v>
      </c>
      <c r="J38" s="22">
        <v>585</v>
      </c>
      <c r="K38" s="22">
        <v>566</v>
      </c>
      <c r="L38" s="22">
        <v>486</v>
      </c>
      <c r="M38" s="22">
        <v>543</v>
      </c>
      <c r="N38" s="22">
        <v>661</v>
      </c>
      <c r="O38" s="22">
        <v>754</v>
      </c>
      <c r="P38" s="22">
        <v>868</v>
      </c>
      <c r="Q38" s="42">
        <v>1078</v>
      </c>
      <c r="R38" s="42">
        <v>1491.1547220044667</v>
      </c>
    </row>
    <row r="39" spans="1:18" x14ac:dyDescent="0.25">
      <c r="A39" s="16" t="s">
        <v>51</v>
      </c>
      <c r="B39" s="22">
        <v>374</v>
      </c>
      <c r="C39" s="22">
        <v>579</v>
      </c>
      <c r="D39" s="22">
        <v>1758</v>
      </c>
      <c r="E39" s="22">
        <v>1476</v>
      </c>
      <c r="F39" s="22">
        <v>762</v>
      </c>
      <c r="G39" s="22">
        <v>767</v>
      </c>
      <c r="H39" s="22">
        <v>915</v>
      </c>
      <c r="I39" s="22">
        <v>865</v>
      </c>
      <c r="J39" s="22">
        <v>931</v>
      </c>
      <c r="K39" s="22">
        <v>831</v>
      </c>
      <c r="L39" s="22">
        <v>1072</v>
      </c>
      <c r="M39" s="22">
        <v>822</v>
      </c>
      <c r="N39" s="22">
        <v>1192</v>
      </c>
      <c r="O39" s="22">
        <v>1393</v>
      </c>
      <c r="P39" s="22">
        <v>1799</v>
      </c>
      <c r="Q39" s="42">
        <v>1463</v>
      </c>
      <c r="R39" s="42">
        <v>1230.272415750853</v>
      </c>
    </row>
    <row r="40" spans="1:18" x14ac:dyDescent="0.25">
      <c r="A40" s="16" t="s">
        <v>52</v>
      </c>
      <c r="B40" s="22">
        <v>1495937</v>
      </c>
      <c r="C40" s="22">
        <v>1503567</v>
      </c>
      <c r="D40" s="22">
        <v>1383945</v>
      </c>
      <c r="E40" s="22">
        <v>1301483</v>
      </c>
      <c r="F40" s="22">
        <v>1248179</v>
      </c>
      <c r="G40" s="22">
        <v>1265132</v>
      </c>
      <c r="H40" s="22">
        <v>1330610</v>
      </c>
      <c r="I40" s="22">
        <v>1351157</v>
      </c>
      <c r="J40" s="22">
        <v>1379851</v>
      </c>
      <c r="K40" s="22">
        <v>1368494</v>
      </c>
      <c r="L40" s="22">
        <v>1127475</v>
      </c>
      <c r="M40" s="22">
        <v>1181434</v>
      </c>
      <c r="N40" s="22">
        <v>1230660</v>
      </c>
      <c r="O40" s="22">
        <v>1278082</v>
      </c>
      <c r="P40" s="22">
        <v>1262966</v>
      </c>
      <c r="Q40" s="42">
        <v>1285892</v>
      </c>
      <c r="R40" s="42">
        <v>1237649.3636220361</v>
      </c>
    </row>
    <row r="41" spans="1:18" x14ac:dyDescent="0.25">
      <c r="A41" s="16" t="s">
        <v>53</v>
      </c>
      <c r="B41" s="22">
        <v>74</v>
      </c>
      <c r="C41" s="22">
        <v>67</v>
      </c>
      <c r="D41" s="22">
        <v>67</v>
      </c>
      <c r="E41" s="22">
        <v>79</v>
      </c>
      <c r="F41" s="22">
        <v>62</v>
      </c>
      <c r="G41" s="22">
        <v>396</v>
      </c>
      <c r="H41" s="22">
        <v>64</v>
      </c>
      <c r="I41" s="22">
        <v>80</v>
      </c>
      <c r="J41" s="22">
        <v>28</v>
      </c>
      <c r="K41" s="22">
        <v>59</v>
      </c>
      <c r="L41" s="22">
        <v>27</v>
      </c>
      <c r="M41" s="22">
        <v>51</v>
      </c>
      <c r="N41" s="22">
        <v>54</v>
      </c>
      <c r="O41" s="22">
        <v>34</v>
      </c>
      <c r="P41" s="22">
        <v>44</v>
      </c>
      <c r="Q41" s="42">
        <v>29</v>
      </c>
      <c r="R41" s="42">
        <v>31.904345697000732</v>
      </c>
    </row>
    <row r="42" spans="1:18" x14ac:dyDescent="0.25">
      <c r="A42" s="16" t="s">
        <v>54</v>
      </c>
      <c r="B42" s="22">
        <v>2824</v>
      </c>
      <c r="C42" s="22">
        <v>2461</v>
      </c>
      <c r="D42" s="22">
        <v>1767</v>
      </c>
      <c r="E42" s="22">
        <v>1601</v>
      </c>
      <c r="F42" s="22">
        <v>1844</v>
      </c>
      <c r="G42" s="22">
        <v>2158</v>
      </c>
      <c r="H42" s="22">
        <v>3626</v>
      </c>
      <c r="I42" s="22">
        <v>3102</v>
      </c>
      <c r="J42" s="22">
        <v>3157</v>
      </c>
      <c r="K42" s="22">
        <v>3288</v>
      </c>
      <c r="L42" s="22">
        <v>2936</v>
      </c>
      <c r="M42" s="22">
        <v>2216</v>
      </c>
      <c r="N42" s="22">
        <v>2029</v>
      </c>
      <c r="O42" s="22">
        <v>2166</v>
      </c>
      <c r="P42" s="22">
        <v>2145</v>
      </c>
      <c r="Q42" s="42">
        <v>2290</v>
      </c>
      <c r="R42" s="42">
        <v>2331.5964815108809</v>
      </c>
    </row>
    <row r="43" spans="1:18" x14ac:dyDescent="0.25">
      <c r="A43" s="16" t="s">
        <v>55</v>
      </c>
      <c r="B43" s="22">
        <v>34</v>
      </c>
      <c r="C43" s="22">
        <v>13</v>
      </c>
      <c r="D43" s="22">
        <v>30</v>
      </c>
      <c r="E43" s="22">
        <v>58</v>
      </c>
      <c r="F43" s="22">
        <v>59</v>
      </c>
      <c r="G43" s="22">
        <v>228</v>
      </c>
      <c r="H43" s="22">
        <v>89</v>
      </c>
      <c r="I43" s="22">
        <v>156</v>
      </c>
      <c r="J43" s="22">
        <v>131</v>
      </c>
      <c r="K43" s="22">
        <v>153</v>
      </c>
      <c r="L43" s="22">
        <v>175</v>
      </c>
      <c r="M43" s="22">
        <v>64</v>
      </c>
      <c r="N43" s="22">
        <v>66</v>
      </c>
      <c r="O43" s="22">
        <v>40</v>
      </c>
      <c r="P43" s="22">
        <v>18</v>
      </c>
      <c r="Q43" s="42">
        <v>124</v>
      </c>
      <c r="R43" s="42">
        <v>152.98915227160606</v>
      </c>
    </row>
    <row r="44" spans="1:18" x14ac:dyDescent="0.25">
      <c r="A44" s="16" t="s">
        <v>56</v>
      </c>
      <c r="B44" s="22">
        <v>29</v>
      </c>
      <c r="C44" s="22">
        <v>101</v>
      </c>
      <c r="D44" s="22">
        <v>1419</v>
      </c>
      <c r="E44" s="22">
        <v>1278</v>
      </c>
      <c r="F44" s="22">
        <v>598</v>
      </c>
      <c r="G44" s="22">
        <v>371</v>
      </c>
      <c r="H44" s="22">
        <v>448</v>
      </c>
      <c r="I44" s="22">
        <v>488</v>
      </c>
      <c r="J44" s="22">
        <v>502</v>
      </c>
      <c r="K44" s="22">
        <v>446</v>
      </c>
      <c r="L44" s="22">
        <v>462</v>
      </c>
      <c r="M44" s="22">
        <v>600</v>
      </c>
      <c r="N44" s="22">
        <v>213</v>
      </c>
      <c r="O44" s="22">
        <v>196</v>
      </c>
      <c r="P44" s="22">
        <v>222</v>
      </c>
      <c r="Q44" s="42">
        <v>332</v>
      </c>
      <c r="R44" s="42">
        <v>314.2111421613497</v>
      </c>
    </row>
    <row r="45" spans="1:18" x14ac:dyDescent="0.25">
      <c r="A45" s="16" t="s">
        <v>57</v>
      </c>
      <c r="B45" s="22">
        <v>28671</v>
      </c>
      <c r="C45" s="22">
        <v>29536</v>
      </c>
      <c r="D45" s="22">
        <v>26310</v>
      </c>
      <c r="E45" s="22">
        <v>21222</v>
      </c>
      <c r="F45" s="22">
        <v>20259</v>
      </c>
      <c r="G45" s="22">
        <v>23328</v>
      </c>
      <c r="H45" s="22">
        <v>29801</v>
      </c>
      <c r="I45" s="22">
        <v>37056</v>
      </c>
      <c r="J45" s="22">
        <v>42017</v>
      </c>
      <c r="K45" s="22">
        <v>53500</v>
      </c>
      <c r="L45" s="22">
        <v>48280</v>
      </c>
      <c r="M45" s="22">
        <v>48404</v>
      </c>
      <c r="N45" s="22">
        <v>61418</v>
      </c>
      <c r="O45" s="22">
        <v>71287</v>
      </c>
      <c r="P45" s="22">
        <v>65213</v>
      </c>
      <c r="Q45" s="42">
        <v>60914</v>
      </c>
      <c r="R45" s="42">
        <v>67134.071129631557</v>
      </c>
    </row>
    <row r="46" spans="1:18" x14ac:dyDescent="0.25">
      <c r="A46" s="16" t="s">
        <v>58</v>
      </c>
      <c r="B46" s="22">
        <v>126324</v>
      </c>
      <c r="C46" s="22">
        <v>145500</v>
      </c>
      <c r="D46" s="22">
        <v>173858</v>
      </c>
      <c r="E46" s="22">
        <v>190177</v>
      </c>
      <c r="F46" s="22">
        <v>229387</v>
      </c>
      <c r="G46" s="22">
        <v>252674</v>
      </c>
      <c r="H46" s="22">
        <v>278357</v>
      </c>
      <c r="I46" s="22">
        <v>340370</v>
      </c>
      <c r="J46" s="22">
        <v>378598</v>
      </c>
      <c r="K46" s="22">
        <v>405546</v>
      </c>
      <c r="L46" s="22">
        <v>416990</v>
      </c>
      <c r="M46" s="22">
        <v>498446</v>
      </c>
      <c r="N46" s="22">
        <v>528214</v>
      </c>
      <c r="O46" s="22">
        <v>563816</v>
      </c>
      <c r="P46" s="22">
        <v>603624</v>
      </c>
      <c r="Q46" s="42">
        <v>611274</v>
      </c>
      <c r="R46" s="42">
        <v>601410.1138758508</v>
      </c>
    </row>
    <row r="47" spans="1:18" x14ac:dyDescent="0.25">
      <c r="A47" s="16" t="s">
        <v>59</v>
      </c>
      <c r="B47" s="22">
        <v>11</v>
      </c>
      <c r="C47" s="22">
        <v>11</v>
      </c>
      <c r="D47" s="22">
        <v>20</v>
      </c>
      <c r="E47" s="22">
        <v>12</v>
      </c>
      <c r="F47" s="22">
        <v>8</v>
      </c>
      <c r="G47" s="22">
        <v>25</v>
      </c>
      <c r="H47" s="22">
        <v>15</v>
      </c>
      <c r="I47" s="22">
        <v>6</v>
      </c>
      <c r="J47" s="22">
        <v>17</v>
      </c>
      <c r="K47" s="22">
        <v>26</v>
      </c>
      <c r="L47" s="22">
        <v>5</v>
      </c>
      <c r="M47" s="22">
        <v>6</v>
      </c>
      <c r="N47" s="22">
        <v>7</v>
      </c>
      <c r="O47" s="22">
        <v>20</v>
      </c>
      <c r="P47" s="22">
        <v>2</v>
      </c>
      <c r="Q47" s="42">
        <v>1</v>
      </c>
      <c r="R47" s="42">
        <v>7.0782659293347807</v>
      </c>
    </row>
    <row r="48" spans="1:18" x14ac:dyDescent="0.25">
      <c r="A48" s="16" t="s">
        <v>60</v>
      </c>
      <c r="B48" s="22">
        <v>6</v>
      </c>
      <c r="C48" s="22">
        <v>10</v>
      </c>
      <c r="D48" s="22">
        <v>30</v>
      </c>
      <c r="E48" s="22">
        <v>9</v>
      </c>
      <c r="F48" s="22">
        <v>5</v>
      </c>
      <c r="G48" s="22">
        <v>15</v>
      </c>
      <c r="H48" s="22">
        <v>8</v>
      </c>
      <c r="I48" s="22">
        <v>5</v>
      </c>
      <c r="J48" s="22">
        <v>7</v>
      </c>
      <c r="K48" s="22">
        <v>4</v>
      </c>
      <c r="L48" s="22">
        <v>9</v>
      </c>
      <c r="M48" s="22">
        <v>3</v>
      </c>
      <c r="N48" s="22">
        <v>4</v>
      </c>
      <c r="O48" s="22">
        <v>5</v>
      </c>
      <c r="P48" s="22">
        <v>132</v>
      </c>
      <c r="Q48" s="42">
        <v>32</v>
      </c>
      <c r="R48" s="42">
        <v>3.0140414771996573</v>
      </c>
    </row>
    <row r="49" spans="1:18" x14ac:dyDescent="0.25">
      <c r="A49" s="16" t="s">
        <v>61</v>
      </c>
      <c r="B49" s="22">
        <v>36199</v>
      </c>
      <c r="C49" s="22">
        <v>33364</v>
      </c>
      <c r="D49" s="22">
        <v>32813</v>
      </c>
      <c r="E49" s="22">
        <v>30866</v>
      </c>
      <c r="F49" s="22">
        <v>29735</v>
      </c>
      <c r="G49" s="22">
        <v>31760</v>
      </c>
      <c r="H49" s="22">
        <v>36345</v>
      </c>
      <c r="I49" s="22">
        <v>42700</v>
      </c>
      <c r="J49" s="22">
        <v>51447</v>
      </c>
      <c r="K49" s="22">
        <v>62552</v>
      </c>
      <c r="L49" s="22">
        <v>51751</v>
      </c>
      <c r="M49" s="22">
        <v>55071</v>
      </c>
      <c r="N49" s="22">
        <v>60727</v>
      </c>
      <c r="O49" s="22">
        <v>64883</v>
      </c>
      <c r="P49" s="22">
        <v>68289</v>
      </c>
      <c r="Q49" s="42">
        <v>75406</v>
      </c>
      <c r="R49" s="42">
        <v>70844.839527682023</v>
      </c>
    </row>
    <row r="50" spans="1:18" x14ac:dyDescent="0.25">
      <c r="A50" s="16" t="s">
        <v>62</v>
      </c>
      <c r="B50" s="22">
        <v>2</v>
      </c>
      <c r="C50" s="22">
        <v>7</v>
      </c>
      <c r="D50" s="22">
        <v>13</v>
      </c>
      <c r="E50" s="22">
        <v>1</v>
      </c>
      <c r="F50" s="22">
        <v>4</v>
      </c>
      <c r="G50" s="22">
        <v>6</v>
      </c>
      <c r="H50" s="22">
        <v>1</v>
      </c>
      <c r="I50" s="22">
        <v>0</v>
      </c>
      <c r="J50" s="22">
        <v>1</v>
      </c>
      <c r="K50" s="22">
        <v>3</v>
      </c>
      <c r="L50" s="22">
        <v>10</v>
      </c>
      <c r="M50" s="22">
        <v>7</v>
      </c>
      <c r="N50" s="22">
        <v>7</v>
      </c>
      <c r="O50" s="22">
        <v>6</v>
      </c>
      <c r="P50" s="22">
        <v>19</v>
      </c>
      <c r="Q50" s="42">
        <v>18</v>
      </c>
      <c r="R50" s="42">
        <v>8.2592040395642012</v>
      </c>
    </row>
    <row r="51" spans="1:18" x14ac:dyDescent="0.25">
      <c r="A51" s="16" t="s">
        <v>63</v>
      </c>
      <c r="B51" s="22">
        <v>486</v>
      </c>
      <c r="C51" s="22">
        <v>815</v>
      </c>
      <c r="D51" s="22">
        <v>910</v>
      </c>
      <c r="E51" s="22">
        <v>498</v>
      </c>
      <c r="F51" s="22">
        <v>728</v>
      </c>
      <c r="G51" s="22">
        <v>531</v>
      </c>
      <c r="H51" s="22">
        <v>773</v>
      </c>
      <c r="I51" s="22">
        <v>871</v>
      </c>
      <c r="J51" s="22">
        <v>981</v>
      </c>
      <c r="K51" s="22">
        <v>1210</v>
      </c>
      <c r="L51" s="22">
        <v>1928</v>
      </c>
      <c r="M51" s="22">
        <v>1564</v>
      </c>
      <c r="N51" s="22">
        <v>1315</v>
      </c>
      <c r="O51" s="22">
        <v>1320</v>
      </c>
      <c r="P51" s="22">
        <v>1199</v>
      </c>
      <c r="Q51" s="42">
        <v>1484</v>
      </c>
      <c r="R51" s="42">
        <v>1376.4352117475146</v>
      </c>
    </row>
    <row r="52" spans="1:18" x14ac:dyDescent="0.25">
      <c r="A52" s="16" t="s">
        <v>64</v>
      </c>
      <c r="B52" s="22">
        <v>10</v>
      </c>
      <c r="C52" s="22">
        <v>9</v>
      </c>
      <c r="D52" s="22">
        <v>6</v>
      </c>
      <c r="E52" s="22">
        <v>7</v>
      </c>
      <c r="F52" s="22">
        <v>17</v>
      </c>
      <c r="G52" s="22">
        <v>7</v>
      </c>
      <c r="H52" s="22">
        <v>10</v>
      </c>
      <c r="I52" s="22">
        <v>21</v>
      </c>
      <c r="J52" s="22">
        <v>16</v>
      </c>
      <c r="K52" s="22">
        <v>18</v>
      </c>
      <c r="L52" s="22">
        <v>12</v>
      </c>
      <c r="M52" s="22">
        <v>21</v>
      </c>
      <c r="N52" s="22">
        <v>25</v>
      </c>
      <c r="O52" s="22">
        <v>28</v>
      </c>
      <c r="P52" s="22">
        <v>25</v>
      </c>
      <c r="Q52" s="42">
        <v>28</v>
      </c>
      <c r="R52" s="42">
        <v>23.037795475792223</v>
      </c>
    </row>
    <row r="53" spans="1:18" x14ac:dyDescent="0.25">
      <c r="A53" s="16" t="s">
        <v>65</v>
      </c>
      <c r="B53" s="22">
        <v>25831</v>
      </c>
      <c r="C53" s="22">
        <v>25459</v>
      </c>
      <c r="D53" s="22">
        <v>25745</v>
      </c>
      <c r="E53" s="22">
        <v>28456</v>
      </c>
      <c r="F53" s="22">
        <v>27603</v>
      </c>
      <c r="G53" s="22">
        <v>24524</v>
      </c>
      <c r="H53" s="22">
        <v>25298</v>
      </c>
      <c r="I53" s="22">
        <v>27660</v>
      </c>
      <c r="J53" s="22">
        <v>28620</v>
      </c>
      <c r="K53" s="22">
        <v>30812</v>
      </c>
      <c r="L53" s="22">
        <v>25441</v>
      </c>
      <c r="M53" s="22">
        <v>24017</v>
      </c>
      <c r="N53" s="22">
        <v>25084</v>
      </c>
      <c r="O53" s="22">
        <v>27785</v>
      </c>
      <c r="P53" s="22">
        <v>26956</v>
      </c>
      <c r="Q53" s="42">
        <v>26264</v>
      </c>
      <c r="R53" s="42">
        <v>25788.625485208315</v>
      </c>
    </row>
    <row r="54" spans="1:18" x14ac:dyDescent="0.25">
      <c r="A54" s="16" t="s">
        <v>66</v>
      </c>
      <c r="B54" s="22">
        <v>1088</v>
      </c>
      <c r="C54" s="22">
        <v>820</v>
      </c>
      <c r="D54" s="22">
        <v>1020</v>
      </c>
      <c r="E54" s="22">
        <v>719</v>
      </c>
      <c r="F54" s="22">
        <v>1219</v>
      </c>
      <c r="G54" s="22">
        <v>926</v>
      </c>
      <c r="H54" s="22">
        <v>1005</v>
      </c>
      <c r="I54" s="22">
        <v>919</v>
      </c>
      <c r="J54" s="22">
        <v>1472</v>
      </c>
      <c r="K54" s="22">
        <v>2474</v>
      </c>
      <c r="L54" s="22">
        <v>1136</v>
      </c>
      <c r="M54" s="22">
        <v>1433</v>
      </c>
      <c r="N54" s="22">
        <v>2255</v>
      </c>
      <c r="O54" s="22">
        <v>1389</v>
      </c>
      <c r="P54" s="22">
        <v>1394</v>
      </c>
      <c r="Q54" s="42">
        <v>1524</v>
      </c>
      <c r="R54" s="42">
        <v>1776.0659162976528</v>
      </c>
    </row>
    <row r="55" spans="1:18" x14ac:dyDescent="0.25">
      <c r="A55" s="16" t="s">
        <v>67</v>
      </c>
      <c r="B55" s="22">
        <v>4</v>
      </c>
      <c r="C55" s="22">
        <v>1</v>
      </c>
      <c r="D55" s="22">
        <v>52</v>
      </c>
      <c r="E55" s="22">
        <v>1728</v>
      </c>
      <c r="F55" s="22">
        <v>2804</v>
      </c>
      <c r="G55" s="22">
        <v>3961</v>
      </c>
      <c r="H55" s="22">
        <v>3526</v>
      </c>
      <c r="I55" s="22">
        <v>3144</v>
      </c>
      <c r="J55" s="22">
        <v>3825</v>
      </c>
      <c r="K55" s="22">
        <v>5608</v>
      </c>
      <c r="L55" s="22">
        <v>4338</v>
      </c>
      <c r="M55" s="22">
        <v>2660</v>
      </c>
      <c r="N55" s="22">
        <v>2419</v>
      </c>
      <c r="O55" s="22">
        <v>3063</v>
      </c>
      <c r="P55" s="22">
        <v>2246</v>
      </c>
      <c r="Q55" s="42">
        <v>1822</v>
      </c>
      <c r="R55" s="42">
        <v>1113.216676543977</v>
      </c>
    </row>
    <row r="56" spans="1:18" x14ac:dyDescent="0.25">
      <c r="A56" s="16" t="s">
        <v>68</v>
      </c>
      <c r="B56" s="22">
        <v>0</v>
      </c>
      <c r="C56" s="22">
        <v>0</v>
      </c>
      <c r="D56" s="22">
        <v>0</v>
      </c>
      <c r="E56" s="22">
        <v>0</v>
      </c>
      <c r="F56" s="22">
        <v>0</v>
      </c>
      <c r="G56" s="22">
        <v>0</v>
      </c>
      <c r="H56" s="22">
        <v>0</v>
      </c>
      <c r="I56" s="22">
        <v>0</v>
      </c>
      <c r="J56" s="22">
        <v>0</v>
      </c>
      <c r="K56" s="22">
        <v>0</v>
      </c>
      <c r="L56" s="22">
        <v>0</v>
      </c>
      <c r="M56" s="22">
        <v>0</v>
      </c>
      <c r="N56" s="22">
        <v>1905</v>
      </c>
      <c r="O56" s="22">
        <v>2467</v>
      </c>
      <c r="P56" s="22">
        <v>2374</v>
      </c>
      <c r="Q56" s="42">
        <v>2225</v>
      </c>
      <c r="R56" s="42">
        <v>2271.3549987901793</v>
      </c>
    </row>
    <row r="57" spans="1:18" x14ac:dyDescent="0.25">
      <c r="A57" s="16" t="s">
        <v>69</v>
      </c>
      <c r="B57" s="22">
        <v>2126</v>
      </c>
      <c r="C57" s="22">
        <v>2027</v>
      </c>
      <c r="D57" s="22">
        <v>2658</v>
      </c>
      <c r="E57" s="22">
        <v>1808</v>
      </c>
      <c r="F57" s="22">
        <v>1830</v>
      </c>
      <c r="G57" s="22">
        <v>728</v>
      </c>
      <c r="H57" s="22">
        <v>559</v>
      </c>
      <c r="I57" s="22">
        <v>1345</v>
      </c>
      <c r="J57" s="22">
        <v>1034</v>
      </c>
      <c r="K57" s="22">
        <v>1347</v>
      </c>
      <c r="L57" s="22">
        <v>1045</v>
      </c>
      <c r="M57" s="22">
        <v>599</v>
      </c>
      <c r="N57" s="22">
        <v>517</v>
      </c>
      <c r="O57" s="22">
        <v>812</v>
      </c>
      <c r="P57" s="22">
        <v>545</v>
      </c>
      <c r="Q57" s="42">
        <v>645</v>
      </c>
      <c r="R57" s="42">
        <v>506.33653359347289</v>
      </c>
    </row>
    <row r="58" spans="1:18" x14ac:dyDescent="0.25">
      <c r="A58" s="16" t="s">
        <v>70</v>
      </c>
      <c r="B58" s="22">
        <v>5831</v>
      </c>
      <c r="C58" s="22">
        <v>6355</v>
      </c>
      <c r="D58" s="22">
        <v>6116</v>
      </c>
      <c r="E58" s="22">
        <v>4919</v>
      </c>
      <c r="F58" s="22">
        <v>5095</v>
      </c>
      <c r="G58" s="22">
        <v>5942</v>
      </c>
      <c r="H58" s="22">
        <v>6602</v>
      </c>
      <c r="I58" s="22">
        <v>6526</v>
      </c>
      <c r="J58" s="22">
        <v>7521</v>
      </c>
      <c r="K58" s="22">
        <v>7684</v>
      </c>
      <c r="L58" s="22">
        <v>5439</v>
      </c>
      <c r="M58" s="22">
        <v>7253</v>
      </c>
      <c r="N58" s="22">
        <v>7619</v>
      </c>
      <c r="O58" s="22">
        <v>8004</v>
      </c>
      <c r="P58" s="22">
        <v>8053</v>
      </c>
      <c r="Q58" s="42">
        <v>9297</v>
      </c>
      <c r="R58" s="42">
        <v>8521.6565589338479</v>
      </c>
    </row>
    <row r="59" spans="1:18" x14ac:dyDescent="0.25">
      <c r="A59" s="16" t="s">
        <v>71</v>
      </c>
      <c r="B59" s="22">
        <v>16839</v>
      </c>
      <c r="C59" s="22">
        <v>13566</v>
      </c>
      <c r="D59" s="22">
        <v>13481</v>
      </c>
      <c r="E59" s="22">
        <v>11755</v>
      </c>
      <c r="F59" s="22">
        <v>11509</v>
      </c>
      <c r="G59" s="22">
        <v>15597</v>
      </c>
      <c r="H59" s="22">
        <v>12869</v>
      </c>
      <c r="I59" s="22">
        <v>14493</v>
      </c>
      <c r="J59" s="22">
        <v>17396</v>
      </c>
      <c r="K59" s="22">
        <v>15964</v>
      </c>
      <c r="L59" s="22">
        <v>12231</v>
      </c>
      <c r="M59" s="22">
        <v>11282</v>
      </c>
      <c r="N59" s="22">
        <v>11550</v>
      </c>
      <c r="O59" s="22">
        <v>10485</v>
      </c>
      <c r="P59" s="22">
        <v>10983</v>
      </c>
      <c r="Q59" s="42">
        <v>11054</v>
      </c>
      <c r="R59" s="42">
        <v>10697.74048218704</v>
      </c>
    </row>
    <row r="60" spans="1:18" x14ac:dyDescent="0.25">
      <c r="A60" s="16" t="s">
        <v>72</v>
      </c>
      <c r="B60" s="22">
        <v>288</v>
      </c>
      <c r="C60" s="22">
        <v>140</v>
      </c>
      <c r="D60" s="22">
        <v>163</v>
      </c>
      <c r="E60" s="22">
        <v>645</v>
      </c>
      <c r="F60" s="22">
        <v>251</v>
      </c>
      <c r="G60" s="22">
        <v>377</v>
      </c>
      <c r="H60" s="22">
        <v>395</v>
      </c>
      <c r="I60" s="22">
        <v>343</v>
      </c>
      <c r="J60" s="22">
        <v>414</v>
      </c>
      <c r="K60" s="22">
        <v>1033</v>
      </c>
      <c r="L60" s="22">
        <v>1426</v>
      </c>
      <c r="M60" s="22">
        <v>818</v>
      </c>
      <c r="N60" s="22">
        <v>804</v>
      </c>
      <c r="O60" s="22">
        <v>680</v>
      </c>
      <c r="P60" s="22">
        <v>901</v>
      </c>
      <c r="Q60" s="42">
        <v>544</v>
      </c>
      <c r="R60" s="42">
        <v>844.67436257691122</v>
      </c>
    </row>
    <row r="61" spans="1:18" x14ac:dyDescent="0.25">
      <c r="A61" s="16" t="s">
        <v>73</v>
      </c>
      <c r="B61" s="22">
        <v>321</v>
      </c>
      <c r="C61" s="22">
        <v>338</v>
      </c>
      <c r="D61" s="22">
        <v>286</v>
      </c>
      <c r="E61" s="22">
        <v>324</v>
      </c>
      <c r="F61" s="22">
        <v>244</v>
      </c>
      <c r="G61" s="22">
        <v>241</v>
      </c>
      <c r="H61" s="22">
        <v>403</v>
      </c>
      <c r="I61" s="22">
        <v>502</v>
      </c>
      <c r="J61" s="22">
        <v>620</v>
      </c>
      <c r="K61" s="22">
        <v>596</v>
      </c>
      <c r="L61" s="22">
        <v>506</v>
      </c>
      <c r="M61" s="22">
        <v>359</v>
      </c>
      <c r="N61" s="22">
        <v>359</v>
      </c>
      <c r="O61" s="22">
        <v>364</v>
      </c>
      <c r="P61" s="22">
        <v>347</v>
      </c>
      <c r="Q61" s="42">
        <v>272</v>
      </c>
      <c r="R61" s="42">
        <v>314.58396120756328</v>
      </c>
    </row>
    <row r="62" spans="1:18" x14ac:dyDescent="0.25">
      <c r="A62" s="16" t="s">
        <v>74</v>
      </c>
      <c r="B62" s="22">
        <v>51054</v>
      </c>
      <c r="C62" s="22">
        <v>51779</v>
      </c>
      <c r="D62" s="22">
        <v>49372</v>
      </c>
      <c r="E62" s="22">
        <v>45034</v>
      </c>
      <c r="F62" s="22">
        <v>40303</v>
      </c>
      <c r="G62" s="22">
        <v>37612</v>
      </c>
      <c r="H62" s="22">
        <v>36358</v>
      </c>
      <c r="I62" s="22">
        <v>38136</v>
      </c>
      <c r="J62" s="22">
        <v>40162</v>
      </c>
      <c r="K62" s="22">
        <v>40290</v>
      </c>
      <c r="L62" s="22">
        <v>32559</v>
      </c>
      <c r="M62" s="22">
        <v>35044</v>
      </c>
      <c r="N62" s="22">
        <v>35650</v>
      </c>
      <c r="O62" s="22">
        <v>32957</v>
      </c>
      <c r="P62" s="22">
        <v>31815</v>
      </c>
      <c r="Q62" s="42">
        <v>34717</v>
      </c>
      <c r="R62" s="42">
        <v>36018.354724580364</v>
      </c>
    </row>
    <row r="63" spans="1:18" x14ac:dyDescent="0.25">
      <c r="A63" s="16" t="s">
        <v>75</v>
      </c>
      <c r="B63" s="22">
        <v>0</v>
      </c>
      <c r="C63" s="22">
        <v>1</v>
      </c>
      <c r="D63" s="22">
        <v>9</v>
      </c>
      <c r="E63" s="22">
        <v>1</v>
      </c>
      <c r="F63" s="22">
        <v>1</v>
      </c>
      <c r="G63" s="22">
        <v>38</v>
      </c>
      <c r="H63" s="22">
        <v>25</v>
      </c>
      <c r="I63" s="22">
        <v>29</v>
      </c>
      <c r="J63" s="22">
        <v>29</v>
      </c>
      <c r="K63" s="22">
        <v>27</v>
      </c>
      <c r="L63" s="22">
        <v>16</v>
      </c>
      <c r="M63" s="22">
        <v>30</v>
      </c>
      <c r="N63" s="22">
        <v>56</v>
      </c>
      <c r="O63" s="22">
        <v>6</v>
      </c>
      <c r="P63" s="22">
        <v>7</v>
      </c>
      <c r="Q63" s="42">
        <v>5</v>
      </c>
      <c r="R63" s="42">
        <v>11.448730767933219</v>
      </c>
    </row>
    <row r="64" spans="1:18" x14ac:dyDescent="0.25">
      <c r="A64" s="16" t="s">
        <v>76</v>
      </c>
      <c r="B64" s="22">
        <v>9108</v>
      </c>
      <c r="C64" s="22">
        <v>9631</v>
      </c>
      <c r="D64" s="22">
        <v>12584</v>
      </c>
      <c r="E64" s="22">
        <v>13930</v>
      </c>
      <c r="F64" s="22">
        <v>10948</v>
      </c>
      <c r="G64" s="22">
        <v>11139</v>
      </c>
      <c r="H64" s="22">
        <v>11469</v>
      </c>
      <c r="I64" s="22">
        <v>14080</v>
      </c>
      <c r="J64" s="22">
        <v>15429</v>
      </c>
      <c r="K64" s="22">
        <v>17483</v>
      </c>
      <c r="L64" s="22">
        <v>19409</v>
      </c>
      <c r="M64" s="22">
        <v>20974</v>
      </c>
      <c r="N64" s="22">
        <v>21858</v>
      </c>
      <c r="O64" s="22">
        <v>23677</v>
      </c>
      <c r="P64" s="22">
        <v>25662</v>
      </c>
      <c r="Q64" s="42">
        <v>26803</v>
      </c>
      <c r="R64" s="42">
        <v>22871.49261425377</v>
      </c>
    </row>
    <row r="65" spans="1:18" x14ac:dyDescent="0.25">
      <c r="A65" s="16" t="s">
        <v>77</v>
      </c>
      <c r="B65" s="22">
        <v>33972</v>
      </c>
      <c r="C65" s="22">
        <v>35019</v>
      </c>
      <c r="D65" s="22">
        <v>35869</v>
      </c>
      <c r="E65" s="22">
        <v>28299</v>
      </c>
      <c r="F65" s="22">
        <v>24504</v>
      </c>
      <c r="G65" s="22">
        <v>25037</v>
      </c>
      <c r="H65" s="22">
        <v>24018</v>
      </c>
      <c r="I65" s="22">
        <v>27820</v>
      </c>
      <c r="J65" s="22">
        <v>36181</v>
      </c>
      <c r="K65" s="22">
        <v>38282</v>
      </c>
      <c r="L65" s="22">
        <v>34354</v>
      </c>
      <c r="M65" s="22">
        <v>40210</v>
      </c>
      <c r="N65" s="22">
        <v>33754</v>
      </c>
      <c r="O65" s="22">
        <v>30119</v>
      </c>
      <c r="P65" s="22">
        <v>25641</v>
      </c>
      <c r="Q65" s="42">
        <v>30380</v>
      </c>
      <c r="R65" s="42">
        <v>25255.832059399214</v>
      </c>
    </row>
    <row r="66" spans="1:18" x14ac:dyDescent="0.25">
      <c r="A66" s="16" t="s">
        <v>78</v>
      </c>
      <c r="B66" s="22">
        <v>18740</v>
      </c>
      <c r="C66" s="22">
        <v>21118</v>
      </c>
      <c r="D66" s="22">
        <v>19655</v>
      </c>
      <c r="E66" s="22">
        <v>17563</v>
      </c>
      <c r="F66" s="22">
        <v>17610</v>
      </c>
      <c r="G66" s="22">
        <v>15747</v>
      </c>
      <c r="H66" s="22">
        <v>14694</v>
      </c>
      <c r="I66" s="22">
        <v>15221</v>
      </c>
      <c r="J66" s="22">
        <v>15658</v>
      </c>
      <c r="K66" s="22">
        <v>15006</v>
      </c>
      <c r="L66" s="22">
        <v>12291</v>
      </c>
      <c r="M66" s="22">
        <v>12767</v>
      </c>
      <c r="N66" s="22">
        <v>15767</v>
      </c>
      <c r="O66" s="22">
        <v>13910</v>
      </c>
      <c r="P66" s="22">
        <v>13255</v>
      </c>
      <c r="Q66" s="42">
        <v>13622</v>
      </c>
      <c r="R66" s="42">
        <v>14713.619707900183</v>
      </c>
    </row>
    <row r="67" spans="1:18" x14ac:dyDescent="0.25">
      <c r="A67" s="16" t="s">
        <v>79</v>
      </c>
      <c r="B67" s="22">
        <v>2326</v>
      </c>
      <c r="C67" s="22">
        <v>972</v>
      </c>
      <c r="D67" s="22">
        <v>835</v>
      </c>
      <c r="E67" s="22">
        <v>1116</v>
      </c>
      <c r="F67" s="22">
        <v>3148</v>
      </c>
      <c r="G67" s="22">
        <v>1835</v>
      </c>
      <c r="H67" s="22">
        <v>2186</v>
      </c>
      <c r="I67" s="22">
        <v>4160</v>
      </c>
      <c r="J67" s="22">
        <v>1723</v>
      </c>
      <c r="K67" s="22">
        <v>1164</v>
      </c>
      <c r="L67" s="22">
        <v>2166</v>
      </c>
      <c r="M67" s="22">
        <v>1769</v>
      </c>
      <c r="N67" s="22">
        <v>1701</v>
      </c>
      <c r="O67" s="22">
        <v>1216</v>
      </c>
      <c r="P67" s="22">
        <v>3980</v>
      </c>
      <c r="Q67" s="42">
        <v>2993</v>
      </c>
      <c r="R67" s="42">
        <v>813.43789224729505</v>
      </c>
    </row>
    <row r="68" spans="1:18" x14ac:dyDescent="0.25">
      <c r="A68" s="16" t="s">
        <v>80</v>
      </c>
      <c r="B68" s="22">
        <v>34</v>
      </c>
      <c r="C68" s="22">
        <v>172</v>
      </c>
      <c r="D68" s="22">
        <v>226</v>
      </c>
      <c r="E68" s="22">
        <v>320</v>
      </c>
      <c r="F68" s="22">
        <v>814</v>
      </c>
      <c r="G68" s="22">
        <v>459</v>
      </c>
      <c r="H68" s="22">
        <v>272</v>
      </c>
      <c r="I68" s="22">
        <v>74</v>
      </c>
      <c r="J68" s="22">
        <v>41</v>
      </c>
      <c r="K68" s="22">
        <v>108</v>
      </c>
      <c r="L68" s="22">
        <v>50</v>
      </c>
      <c r="M68" s="22">
        <v>10</v>
      </c>
      <c r="N68" s="22">
        <v>19</v>
      </c>
      <c r="O68" s="22">
        <v>33</v>
      </c>
      <c r="P68" s="22">
        <v>74</v>
      </c>
      <c r="Q68" s="42">
        <v>28</v>
      </c>
      <c r="R68" s="42">
        <v>20.190919881182079</v>
      </c>
    </row>
    <row r="69" spans="1:18" x14ac:dyDescent="0.25">
      <c r="A69" s="16" t="s">
        <v>81</v>
      </c>
      <c r="B69" s="22">
        <v>2023</v>
      </c>
      <c r="C69" s="22">
        <v>934</v>
      </c>
      <c r="D69" s="22">
        <v>547</v>
      </c>
      <c r="E69" s="22">
        <v>743</v>
      </c>
      <c r="F69" s="22">
        <v>969</v>
      </c>
      <c r="G69" s="22">
        <v>997</v>
      </c>
      <c r="H69" s="22">
        <v>987</v>
      </c>
      <c r="I69" s="22">
        <v>1312</v>
      </c>
      <c r="J69" s="22">
        <v>1472</v>
      </c>
      <c r="K69" s="22">
        <v>1419</v>
      </c>
      <c r="L69" s="22">
        <v>1184</v>
      </c>
      <c r="M69" s="22">
        <v>1087</v>
      </c>
      <c r="N69" s="22">
        <v>1442</v>
      </c>
      <c r="O69" s="22">
        <v>1317</v>
      </c>
      <c r="P69" s="22">
        <v>1546</v>
      </c>
      <c r="Q69" s="42">
        <v>1526</v>
      </c>
      <c r="R69" s="42">
        <v>1435.5681508948073</v>
      </c>
    </row>
    <row r="70" spans="1:18" x14ac:dyDescent="0.25">
      <c r="A70" s="16" t="s">
        <v>82</v>
      </c>
      <c r="B70" s="22">
        <v>1697</v>
      </c>
      <c r="C70" s="22">
        <v>1801</v>
      </c>
      <c r="D70" s="22">
        <v>609</v>
      </c>
      <c r="E70" s="22">
        <v>323</v>
      </c>
      <c r="F70" s="22">
        <v>3775</v>
      </c>
      <c r="G70" s="22">
        <v>2510</v>
      </c>
      <c r="H70" s="22">
        <v>3524</v>
      </c>
      <c r="I70" s="22">
        <v>922</v>
      </c>
      <c r="J70" s="22">
        <v>1160</v>
      </c>
      <c r="K70" s="22">
        <v>2023</v>
      </c>
      <c r="L70" s="22">
        <v>1726</v>
      </c>
      <c r="M70" s="22">
        <v>4485</v>
      </c>
      <c r="N70" s="22">
        <v>3900</v>
      </c>
      <c r="O70" s="22">
        <v>7004</v>
      </c>
      <c r="P70" s="22">
        <v>3523</v>
      </c>
      <c r="Q70" s="42">
        <v>8503</v>
      </c>
      <c r="R70" s="42">
        <v>7763.450523438446</v>
      </c>
    </row>
    <row r="71" spans="1:18" x14ac:dyDescent="0.25">
      <c r="A71" s="16" t="s">
        <v>83</v>
      </c>
      <c r="B71" s="22">
        <v>1</v>
      </c>
      <c r="C71" s="22">
        <v>2</v>
      </c>
      <c r="D71" s="22">
        <v>4</v>
      </c>
      <c r="E71" s="22">
        <v>4</v>
      </c>
      <c r="F71" s="22">
        <v>7</v>
      </c>
      <c r="G71" s="22">
        <v>3</v>
      </c>
      <c r="H71" s="22">
        <v>63</v>
      </c>
      <c r="I71" s="22">
        <v>9</v>
      </c>
      <c r="J71" s="22">
        <v>6</v>
      </c>
      <c r="K71" s="22">
        <v>5</v>
      </c>
      <c r="L71" s="22">
        <v>16</v>
      </c>
      <c r="M71" s="22">
        <v>15</v>
      </c>
      <c r="N71" s="22">
        <v>15</v>
      </c>
      <c r="O71" s="22">
        <v>24</v>
      </c>
      <c r="P71" s="22">
        <v>5</v>
      </c>
      <c r="Q71" s="42">
        <v>40</v>
      </c>
      <c r="R71" s="42">
        <v>14.637581162664659</v>
      </c>
    </row>
    <row r="72" spans="1:18" x14ac:dyDescent="0.25">
      <c r="A72" s="16" t="s">
        <v>84</v>
      </c>
      <c r="B72" s="22">
        <v>58</v>
      </c>
      <c r="C72" s="22">
        <v>12</v>
      </c>
      <c r="D72" s="22">
        <v>141</v>
      </c>
      <c r="E72" s="22">
        <v>36</v>
      </c>
      <c r="F72" s="22">
        <v>91</v>
      </c>
      <c r="G72" s="22">
        <v>60</v>
      </c>
      <c r="H72" s="22">
        <v>18</v>
      </c>
      <c r="I72" s="22">
        <v>26</v>
      </c>
      <c r="J72" s="22">
        <v>20</v>
      </c>
      <c r="K72" s="22">
        <v>88</v>
      </c>
      <c r="L72" s="22">
        <v>61</v>
      </c>
      <c r="M72" s="22">
        <v>15</v>
      </c>
      <c r="N72" s="22">
        <v>23</v>
      </c>
      <c r="O72" s="22">
        <v>8</v>
      </c>
      <c r="P72" s="22">
        <v>12</v>
      </c>
      <c r="Q72" s="42">
        <v>10</v>
      </c>
      <c r="R72" s="42">
        <v>10.072825986668155</v>
      </c>
    </row>
    <row r="73" spans="1:18" x14ac:dyDescent="0.25">
      <c r="A73" s="16" t="s">
        <v>85</v>
      </c>
      <c r="B73" s="22">
        <v>263</v>
      </c>
      <c r="C73" s="22">
        <v>277</v>
      </c>
      <c r="D73" s="22">
        <v>278</v>
      </c>
      <c r="E73" s="22">
        <v>254</v>
      </c>
      <c r="F73" s="22">
        <v>211</v>
      </c>
      <c r="G73" s="22">
        <v>205</v>
      </c>
      <c r="H73" s="22">
        <v>196</v>
      </c>
      <c r="I73" s="22">
        <v>201</v>
      </c>
      <c r="J73" s="22">
        <v>253</v>
      </c>
      <c r="K73" s="22">
        <v>356</v>
      </c>
      <c r="L73" s="22">
        <v>284</v>
      </c>
      <c r="M73" s="22">
        <v>253</v>
      </c>
      <c r="N73" s="22">
        <v>247</v>
      </c>
      <c r="O73" s="22">
        <v>275</v>
      </c>
      <c r="P73" s="22">
        <v>220</v>
      </c>
      <c r="Q73" s="42">
        <v>216</v>
      </c>
      <c r="R73" s="42">
        <v>222.11393830570574</v>
      </c>
    </row>
    <row r="74" spans="1:18" x14ac:dyDescent="0.25">
      <c r="A74" s="16" t="s">
        <v>86</v>
      </c>
      <c r="B74" s="22">
        <v>1225</v>
      </c>
      <c r="C74" s="22">
        <v>201</v>
      </c>
      <c r="D74" s="22">
        <v>163</v>
      </c>
      <c r="E74" s="22">
        <v>124</v>
      </c>
      <c r="F74" s="22">
        <v>127</v>
      </c>
      <c r="G74" s="22">
        <v>140</v>
      </c>
      <c r="H74" s="22">
        <v>152</v>
      </c>
      <c r="I74" s="22">
        <v>198</v>
      </c>
      <c r="J74" s="22">
        <v>160</v>
      </c>
      <c r="K74" s="22">
        <v>258</v>
      </c>
      <c r="L74" s="22">
        <v>166</v>
      </c>
      <c r="M74" s="22">
        <v>205</v>
      </c>
      <c r="N74" s="22">
        <v>184</v>
      </c>
      <c r="O74" s="22">
        <v>214</v>
      </c>
      <c r="P74" s="22">
        <v>287</v>
      </c>
      <c r="Q74" s="42">
        <v>299</v>
      </c>
      <c r="R74" s="42">
        <v>261.97141653045588</v>
      </c>
    </row>
    <row r="75" spans="1:18" x14ac:dyDescent="0.25">
      <c r="A75" s="16" t="s">
        <v>87</v>
      </c>
      <c r="B75" s="22">
        <v>15353</v>
      </c>
      <c r="C75" s="22">
        <v>13103</v>
      </c>
      <c r="D75" s="22">
        <v>13696</v>
      </c>
      <c r="E75" s="22">
        <v>12076</v>
      </c>
      <c r="F75" s="22">
        <v>11818</v>
      </c>
      <c r="G75" s="22">
        <v>12641</v>
      </c>
      <c r="H75" s="22">
        <v>13086</v>
      </c>
      <c r="I75" s="22">
        <v>13456</v>
      </c>
      <c r="J75" s="22">
        <v>14829</v>
      </c>
      <c r="K75" s="22">
        <v>16674</v>
      </c>
      <c r="L75" s="22">
        <v>9071</v>
      </c>
      <c r="M75" s="22">
        <v>9904</v>
      </c>
      <c r="N75" s="22">
        <v>13617</v>
      </c>
      <c r="O75" s="22">
        <v>10929</v>
      </c>
      <c r="P75" s="22">
        <v>9913</v>
      </c>
      <c r="Q75" s="42">
        <v>8912</v>
      </c>
      <c r="R75" s="42">
        <v>7224.7454104349654</v>
      </c>
    </row>
    <row r="76" spans="1:18" x14ac:dyDescent="0.25">
      <c r="A76" s="16" t="s">
        <v>88</v>
      </c>
      <c r="B76" s="22">
        <v>174657</v>
      </c>
      <c r="C76" s="22">
        <v>177099</v>
      </c>
      <c r="D76" s="22">
        <v>174281</v>
      </c>
      <c r="E76" s="22">
        <v>154961</v>
      </c>
      <c r="F76" s="22">
        <v>127556</v>
      </c>
      <c r="G76" s="22">
        <v>144495</v>
      </c>
      <c r="H76" s="22">
        <v>144923</v>
      </c>
      <c r="I76" s="22">
        <v>145629</v>
      </c>
      <c r="J76" s="22">
        <v>157030</v>
      </c>
      <c r="K76" s="22">
        <v>153990</v>
      </c>
      <c r="L76" s="22">
        <v>143747</v>
      </c>
      <c r="M76" s="22">
        <v>128420</v>
      </c>
      <c r="N76" s="22">
        <v>126074</v>
      </c>
      <c r="O76" s="22">
        <v>129047</v>
      </c>
      <c r="P76" s="22">
        <v>127337</v>
      </c>
      <c r="Q76" s="42">
        <v>124495</v>
      </c>
      <c r="R76" s="42">
        <v>126514.97728011431</v>
      </c>
    </row>
    <row r="77" spans="1:18" x14ac:dyDescent="0.25">
      <c r="A77" s="16" t="s">
        <v>89</v>
      </c>
      <c r="B77" s="22">
        <v>1889</v>
      </c>
      <c r="C77" s="22">
        <v>164</v>
      </c>
      <c r="D77" s="22">
        <v>1277</v>
      </c>
      <c r="E77" s="22">
        <v>2263</v>
      </c>
      <c r="F77" s="22">
        <v>1228</v>
      </c>
      <c r="G77" s="22">
        <v>1699</v>
      </c>
      <c r="H77" s="22">
        <v>186</v>
      </c>
      <c r="I77" s="22">
        <v>219</v>
      </c>
      <c r="J77" s="22">
        <v>194</v>
      </c>
      <c r="K77" s="22">
        <v>105</v>
      </c>
      <c r="L77" s="22">
        <v>93</v>
      </c>
      <c r="M77" s="22">
        <v>175</v>
      </c>
      <c r="N77" s="22">
        <v>259</v>
      </c>
      <c r="O77" s="22">
        <v>1094</v>
      </c>
      <c r="P77" s="22">
        <v>3227</v>
      </c>
      <c r="Q77" s="42">
        <v>1381</v>
      </c>
      <c r="R77" s="42">
        <v>5502.75421402135</v>
      </c>
    </row>
    <row r="78" spans="1:18" x14ac:dyDescent="0.25">
      <c r="A78" s="16" t="s">
        <v>90</v>
      </c>
      <c r="B78" s="22">
        <v>996</v>
      </c>
      <c r="C78" s="22">
        <v>941</v>
      </c>
      <c r="D78" s="22">
        <v>812</v>
      </c>
      <c r="E78" s="22">
        <v>784</v>
      </c>
      <c r="F78" s="22">
        <v>796</v>
      </c>
      <c r="G78" s="22">
        <v>801</v>
      </c>
      <c r="H78" s="22">
        <v>911</v>
      </c>
      <c r="I78" s="22">
        <v>835</v>
      </c>
      <c r="J78" s="22">
        <v>896</v>
      </c>
      <c r="K78" s="22">
        <v>901</v>
      </c>
      <c r="L78" s="22">
        <v>767</v>
      </c>
      <c r="M78" s="22">
        <v>769</v>
      </c>
      <c r="N78" s="22">
        <v>758</v>
      </c>
      <c r="O78" s="22">
        <v>752</v>
      </c>
      <c r="P78" s="22">
        <v>694</v>
      </c>
      <c r="Q78" s="42">
        <v>694</v>
      </c>
      <c r="R78" s="42">
        <v>662.03577866350304</v>
      </c>
    </row>
    <row r="79" spans="1:18" x14ac:dyDescent="0.25">
      <c r="A79" s="16" t="s">
        <v>91</v>
      </c>
      <c r="B79" s="22">
        <v>7</v>
      </c>
      <c r="C79" s="22">
        <v>6</v>
      </c>
      <c r="D79" s="22">
        <v>5</v>
      </c>
      <c r="E79" s="22">
        <v>7</v>
      </c>
      <c r="F79" s="22">
        <v>3</v>
      </c>
      <c r="G79" s="22">
        <v>23</v>
      </c>
      <c r="H79" s="22">
        <v>1</v>
      </c>
      <c r="I79" s="22">
        <v>1</v>
      </c>
      <c r="J79" s="22">
        <v>2</v>
      </c>
      <c r="K79" s="22">
        <v>6</v>
      </c>
      <c r="L79" s="22">
        <v>7</v>
      </c>
      <c r="M79" s="22">
        <v>4</v>
      </c>
      <c r="N79" s="22">
        <v>8</v>
      </c>
      <c r="O79" s="22">
        <v>6</v>
      </c>
      <c r="P79" s="22">
        <v>9</v>
      </c>
      <c r="Q79" s="42">
        <v>34</v>
      </c>
      <c r="R79" s="42">
        <v>12.563147207915369</v>
      </c>
    </row>
    <row r="80" spans="1:18" x14ac:dyDescent="0.25">
      <c r="A80" s="16" t="s">
        <v>92</v>
      </c>
      <c r="B80" s="22">
        <v>473</v>
      </c>
      <c r="C80" s="22">
        <v>669</v>
      </c>
      <c r="D80" s="22">
        <v>768</v>
      </c>
      <c r="E80" s="22">
        <v>671</v>
      </c>
      <c r="F80" s="22">
        <v>568</v>
      </c>
      <c r="G80" s="22">
        <v>792</v>
      </c>
      <c r="H80" s="22">
        <v>761</v>
      </c>
      <c r="I80" s="22">
        <v>948</v>
      </c>
      <c r="J80" s="22">
        <v>3164</v>
      </c>
      <c r="K80" s="22">
        <v>1904</v>
      </c>
      <c r="L80" s="22">
        <v>1196</v>
      </c>
      <c r="M80" s="22">
        <v>1529</v>
      </c>
      <c r="N80" s="22">
        <v>1180</v>
      </c>
      <c r="O80" s="22">
        <v>1693</v>
      </c>
      <c r="P80" s="22">
        <v>1444</v>
      </c>
      <c r="Q80" s="42">
        <v>2424</v>
      </c>
      <c r="R80" s="42">
        <v>1226.5455970424366</v>
      </c>
    </row>
    <row r="81" spans="1:18" x14ac:dyDescent="0.25">
      <c r="A81" s="16" t="s">
        <v>93</v>
      </c>
      <c r="B81" s="22">
        <v>100</v>
      </c>
      <c r="C81" s="22">
        <v>86</v>
      </c>
      <c r="D81" s="22">
        <v>88</v>
      </c>
      <c r="E81" s="22">
        <v>97</v>
      </c>
      <c r="F81" s="22">
        <v>107</v>
      </c>
      <c r="G81" s="22">
        <v>179</v>
      </c>
      <c r="H81" s="22">
        <v>209</v>
      </c>
      <c r="I81" s="22">
        <v>139</v>
      </c>
      <c r="J81" s="22">
        <v>127</v>
      </c>
      <c r="K81" s="22">
        <v>176</v>
      </c>
      <c r="L81" s="22">
        <v>196</v>
      </c>
      <c r="M81" s="22">
        <v>171</v>
      </c>
      <c r="N81" s="22">
        <v>167</v>
      </c>
      <c r="O81" s="22">
        <v>158</v>
      </c>
      <c r="P81" s="22">
        <v>185</v>
      </c>
      <c r="Q81" s="42">
        <v>214</v>
      </c>
      <c r="R81" s="42">
        <v>224.89009353426408</v>
      </c>
    </row>
    <row r="82" spans="1:18" x14ac:dyDescent="0.25">
      <c r="A82" s="16" t="s">
        <v>94</v>
      </c>
      <c r="B82" s="22">
        <v>15</v>
      </c>
      <c r="C82" s="22">
        <v>2</v>
      </c>
      <c r="D82" s="22">
        <v>1</v>
      </c>
      <c r="E82" s="22">
        <v>0</v>
      </c>
      <c r="F82" s="22">
        <v>0</v>
      </c>
      <c r="G82" s="22">
        <v>0</v>
      </c>
      <c r="H82" s="22">
        <v>1</v>
      </c>
      <c r="I82" s="22">
        <v>0</v>
      </c>
      <c r="J82" s="22">
        <v>41</v>
      </c>
      <c r="K82" s="22">
        <v>0</v>
      </c>
      <c r="L82" s="22">
        <v>0</v>
      </c>
      <c r="M82" s="22">
        <v>7</v>
      </c>
      <c r="N82" s="22">
        <v>0</v>
      </c>
      <c r="O82" s="22">
        <v>0</v>
      </c>
      <c r="P82" s="22">
        <v>1</v>
      </c>
      <c r="Q82" s="42">
        <v>1</v>
      </c>
      <c r="R82" s="42">
        <v>0.86724837312602654</v>
      </c>
    </row>
    <row r="83" spans="1:18" x14ac:dyDescent="0.25">
      <c r="A83" s="16" t="s">
        <v>95</v>
      </c>
      <c r="B83" s="22">
        <v>814</v>
      </c>
      <c r="C83" s="22">
        <v>1004</v>
      </c>
      <c r="D83" s="22">
        <v>1004</v>
      </c>
      <c r="E83" s="22">
        <v>883</v>
      </c>
      <c r="F83" s="22">
        <v>1134</v>
      </c>
      <c r="G83" s="22">
        <v>1850</v>
      </c>
      <c r="H83" s="22">
        <v>1500</v>
      </c>
      <c r="I83" s="22">
        <v>1416</v>
      </c>
      <c r="J83" s="22">
        <v>1540</v>
      </c>
      <c r="K83" s="22">
        <v>2846</v>
      </c>
      <c r="L83" s="22">
        <v>2161</v>
      </c>
      <c r="M83" s="22">
        <v>1538</v>
      </c>
      <c r="N83" s="22">
        <v>2328</v>
      </c>
      <c r="O83" s="22">
        <v>2239</v>
      </c>
      <c r="P83" s="22">
        <v>2253</v>
      </c>
      <c r="Q83" s="42">
        <v>2723</v>
      </c>
      <c r="R83" s="42">
        <v>1808.3086529701482</v>
      </c>
    </row>
    <row r="84" spans="1:18" x14ac:dyDescent="0.25">
      <c r="A84" s="16" t="s">
        <v>96</v>
      </c>
      <c r="B84" s="22">
        <v>248907</v>
      </c>
      <c r="C84" s="22">
        <v>256416</v>
      </c>
      <c r="D84" s="22">
        <v>267050</v>
      </c>
      <c r="E84" s="22">
        <v>223188</v>
      </c>
      <c r="F84" s="22">
        <v>219217</v>
      </c>
      <c r="G84" s="22">
        <v>206962</v>
      </c>
      <c r="H84" s="22">
        <v>211091</v>
      </c>
      <c r="I84" s="22">
        <v>252939</v>
      </c>
      <c r="J84" s="22">
        <v>280574</v>
      </c>
      <c r="K84" s="22">
        <v>303286</v>
      </c>
      <c r="L84" s="22">
        <v>248283</v>
      </c>
      <c r="M84" s="22">
        <v>240505</v>
      </c>
      <c r="N84" s="22">
        <v>234563</v>
      </c>
      <c r="O84" s="22">
        <v>228314</v>
      </c>
      <c r="P84" s="22">
        <v>218206</v>
      </c>
      <c r="Q84" s="42">
        <v>222443</v>
      </c>
      <c r="R84" s="42">
        <v>231801.21931955745</v>
      </c>
    </row>
    <row r="85" spans="1:18" x14ac:dyDescent="0.25">
      <c r="A85" s="16" t="s">
        <v>97</v>
      </c>
      <c r="B85" s="22">
        <v>2272</v>
      </c>
      <c r="C85" s="22">
        <v>1704</v>
      </c>
      <c r="D85" s="22">
        <v>1670</v>
      </c>
      <c r="E85" s="22">
        <v>1781</v>
      </c>
      <c r="F85" s="22">
        <v>1826</v>
      </c>
      <c r="G85" s="22">
        <v>2364</v>
      </c>
      <c r="H85" s="22">
        <v>2477</v>
      </c>
      <c r="I85" s="22">
        <v>2053</v>
      </c>
      <c r="J85" s="22">
        <v>2718</v>
      </c>
      <c r="K85" s="22">
        <v>3602</v>
      </c>
      <c r="L85" s="22">
        <v>3566</v>
      </c>
      <c r="M85" s="22">
        <v>4298</v>
      </c>
      <c r="N85" s="22">
        <v>5283</v>
      </c>
      <c r="O85" s="22">
        <v>6367</v>
      </c>
      <c r="P85" s="22">
        <v>4680</v>
      </c>
      <c r="Q85" s="42">
        <v>4685</v>
      </c>
      <c r="R85" s="42">
        <v>4642.0881842122481</v>
      </c>
    </row>
    <row r="86" spans="1:18" x14ac:dyDescent="0.25">
      <c r="A86" s="16" t="s">
        <v>98</v>
      </c>
      <c r="B86" s="22">
        <v>34</v>
      </c>
      <c r="C86" s="22">
        <v>106</v>
      </c>
      <c r="D86" s="22">
        <v>67</v>
      </c>
      <c r="E86" s="22">
        <v>125</v>
      </c>
      <c r="F86" s="22">
        <v>66</v>
      </c>
      <c r="G86" s="22">
        <v>396</v>
      </c>
      <c r="H86" s="22">
        <v>380</v>
      </c>
      <c r="I86" s="22">
        <v>751</v>
      </c>
      <c r="J86" s="22">
        <v>1265</v>
      </c>
      <c r="K86" s="22">
        <v>4649</v>
      </c>
      <c r="L86" s="22">
        <v>2398</v>
      </c>
      <c r="M86" s="22">
        <v>2062</v>
      </c>
      <c r="N86" s="22">
        <v>4365</v>
      </c>
      <c r="O86" s="22">
        <v>7180</v>
      </c>
      <c r="P86" s="22">
        <v>5532</v>
      </c>
      <c r="Q86" s="42">
        <v>4036</v>
      </c>
      <c r="R86" s="42">
        <v>4732.3772825663191</v>
      </c>
    </row>
    <row r="87" spans="1:18" x14ac:dyDescent="0.25">
      <c r="A87" s="16" t="s">
        <v>99</v>
      </c>
      <c r="B87" s="22">
        <v>10086</v>
      </c>
      <c r="C87" s="22">
        <v>11896</v>
      </c>
      <c r="D87" s="22">
        <v>11941</v>
      </c>
      <c r="E87" s="22">
        <v>10270</v>
      </c>
      <c r="F87" s="22">
        <v>21156</v>
      </c>
      <c r="G87" s="22">
        <v>15906</v>
      </c>
      <c r="H87" s="22">
        <v>8868</v>
      </c>
      <c r="I87" s="22">
        <v>9770</v>
      </c>
      <c r="J87" s="22">
        <v>13158</v>
      </c>
      <c r="K87" s="22">
        <v>10522</v>
      </c>
      <c r="L87" s="22">
        <v>15072</v>
      </c>
      <c r="M87" s="22">
        <v>6160</v>
      </c>
      <c r="N87" s="22">
        <v>5235</v>
      </c>
      <c r="O87" s="22">
        <v>4053</v>
      </c>
      <c r="P87" s="22">
        <v>3372</v>
      </c>
      <c r="Q87" s="42">
        <v>3758</v>
      </c>
      <c r="R87" s="42">
        <v>3358.7311036581968</v>
      </c>
    </row>
    <row r="88" spans="1:18" x14ac:dyDescent="0.25">
      <c r="A88" s="16" t="s">
        <v>100</v>
      </c>
      <c r="B88" s="22">
        <v>26</v>
      </c>
      <c r="C88" s="22">
        <v>8</v>
      </c>
      <c r="D88" s="22">
        <v>29</v>
      </c>
      <c r="E88" s="22">
        <v>37</v>
      </c>
      <c r="F88" s="22">
        <v>22</v>
      </c>
      <c r="G88" s="22">
        <v>30</v>
      </c>
      <c r="H88" s="22">
        <v>34</v>
      </c>
      <c r="I88" s="22">
        <v>20</v>
      </c>
      <c r="J88" s="22">
        <v>28</v>
      </c>
      <c r="K88" s="22">
        <v>212</v>
      </c>
      <c r="L88" s="22">
        <v>44</v>
      </c>
      <c r="M88" s="22">
        <v>40</v>
      </c>
      <c r="N88" s="22">
        <v>37</v>
      </c>
      <c r="O88" s="22">
        <v>80</v>
      </c>
      <c r="P88" s="22">
        <v>94</v>
      </c>
      <c r="Q88" s="42">
        <v>64</v>
      </c>
      <c r="R88" s="42">
        <v>46.38604850944094</v>
      </c>
    </row>
    <row r="89" spans="1:18" x14ac:dyDescent="0.25">
      <c r="A89" s="16" t="s">
        <v>101</v>
      </c>
      <c r="B89" s="22">
        <v>562</v>
      </c>
      <c r="C89" s="22">
        <v>662</v>
      </c>
      <c r="D89" s="22">
        <v>416</v>
      </c>
      <c r="E89" s="22">
        <v>333</v>
      </c>
      <c r="F89" s="22">
        <v>395</v>
      </c>
      <c r="G89" s="22">
        <v>433</v>
      </c>
      <c r="H89" s="22">
        <v>479</v>
      </c>
      <c r="I89" s="22">
        <v>425</v>
      </c>
      <c r="J89" s="22">
        <v>437</v>
      </c>
      <c r="K89" s="22">
        <v>503</v>
      </c>
      <c r="L89" s="22">
        <v>336</v>
      </c>
      <c r="M89" s="22">
        <v>364</v>
      </c>
      <c r="N89" s="22">
        <v>406</v>
      </c>
      <c r="O89" s="22">
        <v>337</v>
      </c>
      <c r="P89" s="22">
        <v>445</v>
      </c>
      <c r="Q89" s="42">
        <v>362</v>
      </c>
      <c r="R89" s="42">
        <v>391.03571417410308</v>
      </c>
    </row>
    <row r="90" spans="1:18" x14ac:dyDescent="0.25">
      <c r="A90" s="16" t="s">
        <v>102</v>
      </c>
      <c r="B90" s="22">
        <v>607</v>
      </c>
      <c r="C90" s="22">
        <v>719</v>
      </c>
      <c r="D90" s="22">
        <v>508</v>
      </c>
      <c r="E90" s="22">
        <v>294</v>
      </c>
      <c r="F90" s="22">
        <v>320</v>
      </c>
      <c r="G90" s="22">
        <v>254</v>
      </c>
      <c r="H90" s="22">
        <v>315</v>
      </c>
      <c r="I90" s="22">
        <v>365</v>
      </c>
      <c r="J90" s="22">
        <v>528</v>
      </c>
      <c r="K90" s="22">
        <v>797</v>
      </c>
      <c r="L90" s="22">
        <v>616</v>
      </c>
      <c r="M90" s="22">
        <v>796</v>
      </c>
      <c r="N90" s="22">
        <v>846</v>
      </c>
      <c r="O90" s="22">
        <v>1088</v>
      </c>
      <c r="P90" s="22">
        <v>1221</v>
      </c>
      <c r="Q90" s="42">
        <v>770</v>
      </c>
      <c r="R90" s="42">
        <v>357.72042891427083</v>
      </c>
    </row>
    <row r="91" spans="1:18" x14ac:dyDescent="0.25">
      <c r="A91" s="16" t="s">
        <v>103</v>
      </c>
      <c r="B91" s="22">
        <v>18769</v>
      </c>
      <c r="C91" s="22">
        <v>18617</v>
      </c>
      <c r="D91" s="22">
        <v>18004</v>
      </c>
      <c r="E91" s="22">
        <v>18817</v>
      </c>
      <c r="F91" s="22">
        <v>18046</v>
      </c>
      <c r="G91" s="22">
        <v>18133</v>
      </c>
      <c r="H91" s="22">
        <v>18562</v>
      </c>
      <c r="I91" s="22">
        <v>20399</v>
      </c>
      <c r="J91" s="22">
        <v>22833</v>
      </c>
      <c r="K91" s="22">
        <v>23136</v>
      </c>
      <c r="L91" s="22">
        <v>19591</v>
      </c>
      <c r="M91" s="22">
        <v>20140</v>
      </c>
      <c r="N91" s="22">
        <v>23368</v>
      </c>
      <c r="O91" s="22">
        <v>22278</v>
      </c>
      <c r="P91" s="22">
        <v>21278</v>
      </c>
      <c r="Q91" s="42">
        <v>22867</v>
      </c>
      <c r="R91" s="42">
        <v>24907.44423973704</v>
      </c>
    </row>
    <row r="92" spans="1:18" x14ac:dyDescent="0.25">
      <c r="A92" s="16" t="s">
        <v>104</v>
      </c>
      <c r="B92" s="22">
        <v>468</v>
      </c>
      <c r="C92" s="22">
        <v>602</v>
      </c>
      <c r="D92" s="22">
        <v>579</v>
      </c>
      <c r="E92" s="22">
        <v>480</v>
      </c>
      <c r="F92" s="22">
        <v>265</v>
      </c>
      <c r="G92" s="22">
        <v>426</v>
      </c>
      <c r="H92" s="22">
        <v>581</v>
      </c>
      <c r="I92" s="22">
        <v>369</v>
      </c>
      <c r="J92" s="22">
        <v>393</v>
      </c>
      <c r="K92" s="22">
        <v>485</v>
      </c>
      <c r="L92" s="22">
        <v>511</v>
      </c>
      <c r="M92" s="22">
        <v>377</v>
      </c>
      <c r="N92" s="22">
        <v>829</v>
      </c>
      <c r="O92" s="22">
        <v>589</v>
      </c>
      <c r="P92" s="22">
        <v>330</v>
      </c>
      <c r="Q92" s="42">
        <v>278</v>
      </c>
      <c r="R92" s="42">
        <v>731.25552466560237</v>
      </c>
    </row>
    <row r="93" spans="1:18" x14ac:dyDescent="0.25">
      <c r="A93" s="16" t="s">
        <v>105</v>
      </c>
      <c r="B93" s="22">
        <v>10</v>
      </c>
      <c r="C93" s="22">
        <v>3</v>
      </c>
      <c r="D93" s="22">
        <v>5</v>
      </c>
      <c r="E93" s="22">
        <v>24</v>
      </c>
      <c r="F93" s="22">
        <v>11</v>
      </c>
      <c r="G93" s="22">
        <v>8</v>
      </c>
      <c r="H93" s="22">
        <v>16</v>
      </c>
      <c r="I93" s="22">
        <v>28</v>
      </c>
      <c r="J93" s="22">
        <v>17</v>
      </c>
      <c r="K93" s="22">
        <v>12</v>
      </c>
      <c r="L93" s="22">
        <v>10</v>
      </c>
      <c r="M93" s="22">
        <v>24</v>
      </c>
      <c r="N93" s="22">
        <v>76</v>
      </c>
      <c r="O93" s="22">
        <v>82</v>
      </c>
      <c r="P93" s="22">
        <v>38</v>
      </c>
      <c r="Q93" s="42">
        <v>13</v>
      </c>
      <c r="R93" s="42">
        <v>11.274589368012657</v>
      </c>
    </row>
    <row r="94" spans="1:18" x14ac:dyDescent="0.25">
      <c r="A94" s="16" t="s">
        <v>106</v>
      </c>
      <c r="B94" s="22">
        <v>1408</v>
      </c>
      <c r="C94" s="22">
        <v>1422</v>
      </c>
      <c r="D94" s="22">
        <v>1285</v>
      </c>
      <c r="E94" s="22">
        <v>1108</v>
      </c>
      <c r="F94" s="22">
        <v>849</v>
      </c>
      <c r="G94" s="22">
        <v>944</v>
      </c>
      <c r="H94" s="22">
        <v>922</v>
      </c>
      <c r="I94" s="22">
        <v>946</v>
      </c>
      <c r="J94" s="22">
        <v>984</v>
      </c>
      <c r="K94" s="22">
        <v>1191</v>
      </c>
      <c r="L94" s="22">
        <v>1175</v>
      </c>
      <c r="M94" s="22">
        <v>1406</v>
      </c>
      <c r="N94" s="22">
        <v>1639</v>
      </c>
      <c r="O94" s="22">
        <v>1598</v>
      </c>
      <c r="P94" s="22">
        <v>1400</v>
      </c>
      <c r="Q94" s="42">
        <v>1547</v>
      </c>
      <c r="R94" s="42">
        <v>1666.2522318336164</v>
      </c>
    </row>
    <row r="95" spans="1:18" x14ac:dyDescent="0.25">
      <c r="A95" s="16" t="s">
        <v>107</v>
      </c>
      <c r="B95" s="22">
        <v>6964</v>
      </c>
      <c r="C95" s="22">
        <v>6426</v>
      </c>
      <c r="D95" s="22">
        <v>5911</v>
      </c>
      <c r="E95" s="22">
        <v>5638</v>
      </c>
      <c r="F95" s="22">
        <v>6121</v>
      </c>
      <c r="G95" s="22">
        <v>5844</v>
      </c>
      <c r="H95" s="22">
        <v>6073</v>
      </c>
      <c r="I95" s="22">
        <v>6086</v>
      </c>
      <c r="J95" s="22">
        <v>4375</v>
      </c>
      <c r="K95" s="22">
        <v>5029</v>
      </c>
      <c r="L95" s="22">
        <v>4167</v>
      </c>
      <c r="M95" s="22">
        <v>5584</v>
      </c>
      <c r="N95" s="22">
        <v>4681</v>
      </c>
      <c r="O95" s="22">
        <v>4227</v>
      </c>
      <c r="P95" s="22">
        <v>4563</v>
      </c>
      <c r="Q95" s="42">
        <v>4303</v>
      </c>
      <c r="R95" s="42">
        <v>4337.9501646437957</v>
      </c>
    </row>
    <row r="96" spans="1:18" x14ac:dyDescent="0.25">
      <c r="A96" s="16" t="s">
        <v>108</v>
      </c>
      <c r="B96" s="22">
        <v>0</v>
      </c>
      <c r="C96" s="22">
        <v>6</v>
      </c>
      <c r="D96" s="22">
        <v>2</v>
      </c>
      <c r="E96" s="22">
        <v>1</v>
      </c>
      <c r="F96" s="22">
        <v>4</v>
      </c>
      <c r="G96" s="22">
        <v>2</v>
      </c>
      <c r="H96" s="22">
        <v>1</v>
      </c>
      <c r="I96" s="22">
        <v>3</v>
      </c>
      <c r="J96" s="22">
        <v>13</v>
      </c>
      <c r="K96" s="22">
        <v>2</v>
      </c>
      <c r="L96" s="22">
        <v>3</v>
      </c>
      <c r="M96" s="22">
        <v>1</v>
      </c>
      <c r="N96" s="22">
        <v>1</v>
      </c>
      <c r="O96" s="22">
        <v>3</v>
      </c>
      <c r="P96" s="22">
        <v>2</v>
      </c>
      <c r="Q96" s="42">
        <v>1</v>
      </c>
      <c r="R96" s="42">
        <v>4.2281566203484946</v>
      </c>
    </row>
    <row r="97" spans="1:18" x14ac:dyDescent="0.25">
      <c r="A97" s="16" t="s">
        <v>109</v>
      </c>
      <c r="B97" s="22">
        <v>30419</v>
      </c>
      <c r="C97" s="22">
        <v>32360</v>
      </c>
      <c r="D97" s="22">
        <v>29804</v>
      </c>
      <c r="E97" s="22">
        <v>29482</v>
      </c>
      <c r="F97" s="22">
        <v>29426</v>
      </c>
      <c r="G97" s="22">
        <v>28061</v>
      </c>
      <c r="H97" s="22">
        <v>26882</v>
      </c>
      <c r="I97" s="22">
        <v>27477</v>
      </c>
      <c r="J97" s="22">
        <v>30503</v>
      </c>
      <c r="K97" s="22">
        <v>29965</v>
      </c>
      <c r="L97" s="22">
        <v>22308</v>
      </c>
      <c r="M97" s="22">
        <v>25844</v>
      </c>
      <c r="N97" s="22">
        <v>30382</v>
      </c>
      <c r="O97" s="22">
        <v>25676</v>
      </c>
      <c r="P97" s="22">
        <v>23849</v>
      </c>
      <c r="Q97" s="42">
        <v>26125</v>
      </c>
      <c r="R97" s="42">
        <v>26295.275352431057</v>
      </c>
    </row>
    <row r="98" spans="1:18" x14ac:dyDescent="0.25">
      <c r="A98" s="16" t="s">
        <v>110</v>
      </c>
      <c r="B98" s="22">
        <v>112106</v>
      </c>
      <c r="C98" s="22">
        <v>115437</v>
      </c>
      <c r="D98" s="22">
        <v>117373</v>
      </c>
      <c r="E98" s="22">
        <v>94607</v>
      </c>
      <c r="F98" s="22">
        <v>90739</v>
      </c>
      <c r="G98" s="22">
        <v>95373</v>
      </c>
      <c r="H98" s="22">
        <v>92414</v>
      </c>
      <c r="I98" s="22">
        <v>94106</v>
      </c>
      <c r="J98" s="22">
        <v>99584</v>
      </c>
      <c r="K98" s="22">
        <v>101213</v>
      </c>
      <c r="L98" s="22">
        <v>98870</v>
      </c>
      <c r="M98" s="22">
        <v>111875</v>
      </c>
      <c r="N98" s="22">
        <v>138154</v>
      </c>
      <c r="O98" s="22">
        <v>135969</v>
      </c>
      <c r="P98" s="22">
        <v>144890</v>
      </c>
      <c r="Q98" s="42">
        <v>134295</v>
      </c>
      <c r="R98" s="42">
        <v>124850.54401679174</v>
      </c>
    </row>
    <row r="99" spans="1:18" x14ac:dyDescent="0.25">
      <c r="A99" s="16" t="s">
        <v>111</v>
      </c>
      <c r="B99" s="22">
        <v>4676</v>
      </c>
      <c r="C99" s="22">
        <v>4894</v>
      </c>
      <c r="D99" s="22">
        <v>5687</v>
      </c>
      <c r="E99" s="22">
        <v>5270</v>
      </c>
      <c r="F99" s="22">
        <v>7236</v>
      </c>
      <c r="G99" s="22">
        <v>8160</v>
      </c>
      <c r="H99" s="22">
        <v>6445</v>
      </c>
      <c r="I99" s="22">
        <v>6958</v>
      </c>
      <c r="J99" s="22">
        <v>7471</v>
      </c>
      <c r="K99" s="22">
        <v>7794</v>
      </c>
      <c r="L99" s="22">
        <v>6642</v>
      </c>
      <c r="M99" s="22">
        <v>6083</v>
      </c>
      <c r="N99" s="22">
        <v>7158</v>
      </c>
      <c r="O99" s="22">
        <v>7289</v>
      </c>
      <c r="P99" s="22">
        <v>8126</v>
      </c>
      <c r="Q99" s="42">
        <v>8648</v>
      </c>
      <c r="R99" s="42">
        <v>8664.6306758453757</v>
      </c>
    </row>
    <row r="100" spans="1:18" x14ac:dyDescent="0.25">
      <c r="A100" s="16" t="s">
        <v>112</v>
      </c>
      <c r="B100" s="22">
        <v>2574</v>
      </c>
      <c r="C100" s="22">
        <v>2115</v>
      </c>
      <c r="D100" s="22">
        <v>1821</v>
      </c>
      <c r="E100" s="22">
        <v>1708</v>
      </c>
      <c r="F100" s="22">
        <v>1776</v>
      </c>
      <c r="G100" s="22">
        <v>1944</v>
      </c>
      <c r="H100" s="22">
        <v>2877</v>
      </c>
      <c r="I100" s="22">
        <v>1884</v>
      </c>
      <c r="J100" s="22">
        <v>3048</v>
      </c>
      <c r="K100" s="22">
        <v>1890</v>
      </c>
      <c r="L100" s="22">
        <v>1357</v>
      </c>
      <c r="M100" s="22">
        <v>1255</v>
      </c>
      <c r="N100" s="22">
        <v>1764</v>
      </c>
      <c r="O100" s="22">
        <v>1359</v>
      </c>
      <c r="P100" s="22">
        <v>1723</v>
      </c>
      <c r="Q100" s="42">
        <v>1170</v>
      </c>
      <c r="R100" s="42">
        <v>1436.5998403919918</v>
      </c>
    </row>
    <row r="101" spans="1:18" x14ac:dyDescent="0.25">
      <c r="A101" s="16" t="s">
        <v>113</v>
      </c>
      <c r="B101" s="22">
        <v>32879</v>
      </c>
      <c r="C101" s="22">
        <v>30430</v>
      </c>
      <c r="D101" s="22">
        <v>31945</v>
      </c>
      <c r="E101" s="22">
        <v>31264</v>
      </c>
      <c r="F101" s="22">
        <v>33767</v>
      </c>
      <c r="G101" s="22">
        <v>37324</v>
      </c>
      <c r="H101" s="22">
        <v>46254</v>
      </c>
      <c r="I101" s="22">
        <v>54818</v>
      </c>
      <c r="J101" s="22">
        <v>83317</v>
      </c>
      <c r="K101" s="22">
        <v>92365</v>
      </c>
      <c r="L101" s="22">
        <v>83913</v>
      </c>
      <c r="M101" s="22">
        <v>85194</v>
      </c>
      <c r="N101" s="22">
        <v>84509</v>
      </c>
      <c r="O101" s="22">
        <v>85502</v>
      </c>
      <c r="P101" s="22">
        <v>79007</v>
      </c>
      <c r="Q101" s="42">
        <v>78153</v>
      </c>
      <c r="R101" s="42">
        <v>81715.72422464221</v>
      </c>
    </row>
    <row r="102" spans="1:18" x14ac:dyDescent="0.25">
      <c r="A102" s="16" t="s">
        <v>114</v>
      </c>
      <c r="B102" s="22">
        <v>22072</v>
      </c>
      <c r="C102" s="22">
        <v>23946</v>
      </c>
      <c r="D102" s="22">
        <v>26025</v>
      </c>
      <c r="E102" s="22">
        <v>25502</v>
      </c>
      <c r="F102" s="22">
        <v>22580</v>
      </c>
      <c r="G102" s="22">
        <v>21818</v>
      </c>
      <c r="H102" s="22">
        <v>23158</v>
      </c>
      <c r="I102" s="22">
        <v>22438</v>
      </c>
      <c r="J102" s="22">
        <v>27651</v>
      </c>
      <c r="K102" s="22">
        <v>36253</v>
      </c>
      <c r="L102" s="22">
        <v>34352</v>
      </c>
      <c r="M102" s="22">
        <v>41879</v>
      </c>
      <c r="N102" s="22">
        <v>42297</v>
      </c>
      <c r="O102" s="22">
        <v>43961</v>
      </c>
      <c r="P102" s="22">
        <v>48696</v>
      </c>
      <c r="Q102" s="42">
        <v>44005</v>
      </c>
      <c r="R102" s="42">
        <v>40265.09973590156</v>
      </c>
    </row>
    <row r="103" spans="1:18" x14ac:dyDescent="0.25">
      <c r="A103" s="16" t="s">
        <v>115</v>
      </c>
      <c r="B103" s="22">
        <v>653</v>
      </c>
      <c r="C103" s="22">
        <v>207</v>
      </c>
      <c r="D103" s="22">
        <v>82</v>
      </c>
      <c r="E103" s="22">
        <v>367</v>
      </c>
      <c r="F103" s="22">
        <v>1030</v>
      </c>
      <c r="G103" s="22">
        <v>770</v>
      </c>
      <c r="H103" s="22">
        <v>813</v>
      </c>
      <c r="I103" s="22">
        <v>613</v>
      </c>
      <c r="J103" s="22">
        <v>1025</v>
      </c>
      <c r="K103" s="22">
        <v>5167</v>
      </c>
      <c r="L103" s="22">
        <v>2003</v>
      </c>
      <c r="M103" s="22">
        <v>1240</v>
      </c>
      <c r="N103" s="22">
        <v>1253</v>
      </c>
      <c r="O103" s="22">
        <v>1435</v>
      </c>
      <c r="P103" s="22">
        <v>1769</v>
      </c>
      <c r="Q103" s="42">
        <v>952</v>
      </c>
      <c r="R103" s="42">
        <v>1653.5799193927076</v>
      </c>
    </row>
    <row r="104" spans="1:18" x14ac:dyDescent="0.25">
      <c r="A104" s="16" t="s">
        <v>116</v>
      </c>
      <c r="B104" s="22">
        <v>129</v>
      </c>
      <c r="C104" s="22">
        <v>126</v>
      </c>
      <c r="D104" s="22">
        <v>507</v>
      </c>
      <c r="E104" s="22">
        <v>334</v>
      </c>
      <c r="F104" s="22">
        <v>2872</v>
      </c>
      <c r="G104" s="22">
        <v>6789</v>
      </c>
      <c r="H104" s="22">
        <v>10572</v>
      </c>
      <c r="I104" s="22">
        <v>11564</v>
      </c>
      <c r="J104" s="22">
        <v>11285</v>
      </c>
      <c r="K104" s="22">
        <v>14553</v>
      </c>
      <c r="L104" s="22">
        <v>12030</v>
      </c>
      <c r="M104" s="22">
        <v>9882</v>
      </c>
      <c r="N104" s="22">
        <v>14457</v>
      </c>
      <c r="O104" s="22">
        <v>11373</v>
      </c>
      <c r="P104" s="22">
        <v>11212</v>
      </c>
      <c r="Q104" s="42">
        <v>11213</v>
      </c>
      <c r="R104" s="42">
        <v>10884.562515660169</v>
      </c>
    </row>
    <row r="105" spans="1:18" x14ac:dyDescent="0.25">
      <c r="A105" s="16" t="s">
        <v>117</v>
      </c>
      <c r="B105" s="22">
        <v>58982</v>
      </c>
      <c r="C105" s="22">
        <v>66225</v>
      </c>
      <c r="D105" s="22">
        <v>64096</v>
      </c>
      <c r="E105" s="22">
        <v>57853</v>
      </c>
      <c r="F105" s="22">
        <v>61584</v>
      </c>
      <c r="G105" s="22">
        <v>55060</v>
      </c>
      <c r="H105" s="22">
        <v>58585</v>
      </c>
      <c r="I105" s="22">
        <v>48357</v>
      </c>
      <c r="J105" s="22">
        <v>47717</v>
      </c>
      <c r="K105" s="22">
        <v>44010</v>
      </c>
      <c r="L105" s="22">
        <v>42862</v>
      </c>
      <c r="M105" s="22">
        <v>34619</v>
      </c>
      <c r="N105" s="22">
        <v>32918</v>
      </c>
      <c r="O105" s="22">
        <v>31029</v>
      </c>
      <c r="P105" s="22">
        <v>27628</v>
      </c>
      <c r="Q105" s="42">
        <v>33547</v>
      </c>
      <c r="R105" s="42">
        <v>38646.759570747221</v>
      </c>
    </row>
    <row r="106" spans="1:18" x14ac:dyDescent="0.25">
      <c r="A106" s="16" t="s">
        <v>118</v>
      </c>
      <c r="B106" s="22">
        <v>63620</v>
      </c>
      <c r="C106" s="22">
        <v>58764</v>
      </c>
      <c r="D106" s="22">
        <v>59621</v>
      </c>
      <c r="E106" s="22">
        <v>49404</v>
      </c>
      <c r="F106" s="22">
        <v>38204</v>
      </c>
      <c r="G106" s="22">
        <v>45374</v>
      </c>
      <c r="H106" s="22">
        <v>48060</v>
      </c>
      <c r="I106" s="22">
        <v>57428</v>
      </c>
      <c r="J106" s="22">
        <v>67349</v>
      </c>
      <c r="K106" s="22">
        <v>65252</v>
      </c>
      <c r="L106" s="22">
        <v>38713</v>
      </c>
      <c r="M106" s="22">
        <v>36447</v>
      </c>
      <c r="N106" s="22">
        <v>44608</v>
      </c>
      <c r="O106" s="22">
        <v>52059</v>
      </c>
      <c r="P106" s="22">
        <v>39426</v>
      </c>
      <c r="Q106" s="42">
        <v>39583</v>
      </c>
      <c r="R106" s="42">
        <v>42625.837416008289</v>
      </c>
    </row>
    <row r="107" spans="1:18" x14ac:dyDescent="0.25">
      <c r="A107" s="16" t="s">
        <v>119</v>
      </c>
      <c r="B107" s="22">
        <v>94309</v>
      </c>
      <c r="C107" s="22">
        <v>91767</v>
      </c>
      <c r="D107" s="22">
        <v>88080</v>
      </c>
      <c r="E107" s="22">
        <v>85724</v>
      </c>
      <c r="F107" s="22">
        <v>84733</v>
      </c>
      <c r="G107" s="22">
        <v>76065</v>
      </c>
      <c r="H107" s="22">
        <v>76847</v>
      </c>
      <c r="I107" s="22">
        <v>77060</v>
      </c>
      <c r="J107" s="22">
        <v>81563</v>
      </c>
      <c r="K107" s="22">
        <v>83204</v>
      </c>
      <c r="L107" s="22">
        <v>69128</v>
      </c>
      <c r="M107" s="22">
        <v>70041</v>
      </c>
      <c r="N107" s="22">
        <v>74821</v>
      </c>
      <c r="O107" s="22">
        <v>73486</v>
      </c>
      <c r="P107" s="22">
        <v>75024</v>
      </c>
      <c r="Q107" s="42">
        <v>73268</v>
      </c>
      <c r="R107" s="42">
        <v>76344.320859367159</v>
      </c>
    </row>
    <row r="108" spans="1:18" x14ac:dyDescent="0.25">
      <c r="A108" s="16" t="s">
        <v>120</v>
      </c>
      <c r="B108" s="22">
        <v>1015</v>
      </c>
      <c r="C108" s="22">
        <v>929</v>
      </c>
      <c r="D108" s="22">
        <v>894</v>
      </c>
      <c r="E108" s="22">
        <v>697</v>
      </c>
      <c r="F108" s="22">
        <v>877</v>
      </c>
      <c r="G108" s="22">
        <v>951</v>
      </c>
      <c r="H108" s="22">
        <v>890</v>
      </c>
      <c r="I108" s="22">
        <v>882</v>
      </c>
      <c r="J108" s="22">
        <v>946</v>
      </c>
      <c r="K108" s="22">
        <v>1242</v>
      </c>
      <c r="L108" s="22">
        <v>1160</v>
      </c>
      <c r="M108" s="22">
        <v>867</v>
      </c>
      <c r="N108" s="22">
        <v>625</v>
      </c>
      <c r="O108" s="22">
        <v>940</v>
      </c>
      <c r="P108" s="22">
        <v>792</v>
      </c>
      <c r="Q108" s="42">
        <v>1070</v>
      </c>
      <c r="R108" s="42">
        <v>1266.0759103748828</v>
      </c>
    </row>
    <row r="109" spans="1:18" x14ac:dyDescent="0.25">
      <c r="A109" s="16" t="s">
        <v>121</v>
      </c>
      <c r="B109" s="22">
        <v>14040</v>
      </c>
      <c r="C109" s="22">
        <v>13114</v>
      </c>
      <c r="D109" s="22">
        <v>12706</v>
      </c>
      <c r="E109" s="22">
        <v>11760</v>
      </c>
      <c r="F109" s="22">
        <v>10542</v>
      </c>
      <c r="G109" s="22">
        <v>8934</v>
      </c>
      <c r="H109" s="22">
        <v>9720</v>
      </c>
      <c r="I109" s="22">
        <v>11040</v>
      </c>
      <c r="J109" s="22">
        <v>11382</v>
      </c>
      <c r="K109" s="22">
        <v>12027</v>
      </c>
      <c r="L109" s="22">
        <v>7778</v>
      </c>
      <c r="M109" s="22">
        <v>7576</v>
      </c>
      <c r="N109" s="22">
        <v>8173</v>
      </c>
      <c r="O109" s="22">
        <v>8270</v>
      </c>
      <c r="P109" s="22">
        <v>7958</v>
      </c>
      <c r="Q109" s="42">
        <v>8370</v>
      </c>
      <c r="R109" s="42">
        <v>8164.480015981454</v>
      </c>
    </row>
    <row r="110" spans="1:18" x14ac:dyDescent="0.25">
      <c r="A110" s="16" t="s">
        <v>122</v>
      </c>
      <c r="B110" s="22">
        <v>587799</v>
      </c>
      <c r="C110" s="22">
        <v>612337</v>
      </c>
      <c r="D110" s="22">
        <v>544801</v>
      </c>
      <c r="E110" s="22">
        <v>469136</v>
      </c>
      <c r="F110" s="22">
        <v>436987</v>
      </c>
      <c r="G110" s="22">
        <v>406147</v>
      </c>
      <c r="H110" s="22">
        <v>395080</v>
      </c>
      <c r="I110" s="22">
        <v>401398</v>
      </c>
      <c r="J110" s="22">
        <v>395132</v>
      </c>
      <c r="K110" s="22">
        <v>394914</v>
      </c>
      <c r="L110" s="22">
        <v>318975</v>
      </c>
      <c r="M110" s="22">
        <v>331775</v>
      </c>
      <c r="N110" s="22">
        <v>348400</v>
      </c>
      <c r="O110" s="22">
        <v>357979</v>
      </c>
      <c r="P110" s="22">
        <v>322105</v>
      </c>
      <c r="Q110" s="42">
        <v>325409</v>
      </c>
      <c r="R110" s="42">
        <v>322892.31488799088</v>
      </c>
    </row>
    <row r="111" spans="1:18" x14ac:dyDescent="0.25">
      <c r="A111" s="16" t="s">
        <v>123</v>
      </c>
      <c r="B111" s="22">
        <v>2923</v>
      </c>
      <c r="C111" s="22">
        <v>3249</v>
      </c>
      <c r="D111" s="22">
        <v>3527</v>
      </c>
      <c r="E111" s="22">
        <v>3888</v>
      </c>
      <c r="F111" s="22">
        <v>4159</v>
      </c>
      <c r="G111" s="22">
        <v>4324</v>
      </c>
      <c r="H111" s="22">
        <v>4529</v>
      </c>
      <c r="I111" s="22">
        <v>4346</v>
      </c>
      <c r="J111" s="22">
        <v>5511</v>
      </c>
      <c r="K111" s="22">
        <v>5317</v>
      </c>
      <c r="L111" s="22">
        <v>6610</v>
      </c>
      <c r="M111" s="22">
        <v>5742</v>
      </c>
      <c r="N111" s="22">
        <v>7237</v>
      </c>
      <c r="O111" s="22">
        <v>7216</v>
      </c>
      <c r="P111" s="22">
        <v>8055</v>
      </c>
      <c r="Q111" s="42">
        <v>9629</v>
      </c>
      <c r="R111" s="42">
        <v>6574.8090509727672</v>
      </c>
    </row>
    <row r="112" spans="1:18" x14ac:dyDescent="0.25">
      <c r="A112" s="16" t="s">
        <v>124</v>
      </c>
      <c r="B112" s="22">
        <v>1710</v>
      </c>
      <c r="C112" s="22">
        <v>1122</v>
      </c>
      <c r="D112" s="22">
        <v>1458</v>
      </c>
      <c r="E112" s="22">
        <v>5458</v>
      </c>
      <c r="F112" s="22">
        <v>1387</v>
      </c>
      <c r="G112" s="22">
        <v>2578</v>
      </c>
      <c r="H112" s="22">
        <v>4088</v>
      </c>
      <c r="I112" s="22">
        <v>4614</v>
      </c>
      <c r="J112" s="22">
        <v>5012</v>
      </c>
      <c r="K112" s="22">
        <v>6538</v>
      </c>
      <c r="L112" s="22">
        <v>4103</v>
      </c>
      <c r="M112" s="22">
        <v>4283</v>
      </c>
      <c r="N112" s="22">
        <v>4411</v>
      </c>
      <c r="O112" s="22">
        <v>4883</v>
      </c>
      <c r="P112" s="22">
        <v>5926</v>
      </c>
      <c r="Q112" s="42">
        <v>5130</v>
      </c>
      <c r="R112" s="42">
        <v>2911.980139655484</v>
      </c>
    </row>
    <row r="113" spans="1:18" x14ac:dyDescent="0.25">
      <c r="A113" s="16" t="s">
        <v>125</v>
      </c>
      <c r="B113" s="22">
        <v>1849</v>
      </c>
      <c r="C113" s="22">
        <v>2230</v>
      </c>
      <c r="D113" s="22">
        <v>5210</v>
      </c>
      <c r="E113" s="22">
        <v>2390</v>
      </c>
      <c r="F113" s="22">
        <v>1577</v>
      </c>
      <c r="G113" s="22">
        <v>2511</v>
      </c>
      <c r="H113" s="22">
        <v>3999</v>
      </c>
      <c r="I113" s="22">
        <v>2737</v>
      </c>
      <c r="J113" s="22">
        <v>3339</v>
      </c>
      <c r="K113" s="22">
        <v>2647</v>
      </c>
      <c r="L113" s="22">
        <v>4005</v>
      </c>
      <c r="M113" s="22">
        <v>2074</v>
      </c>
      <c r="N113" s="22">
        <v>2338</v>
      </c>
      <c r="O113" s="22">
        <v>2709</v>
      </c>
      <c r="P113" s="22">
        <v>3201</v>
      </c>
      <c r="Q113" s="42">
        <v>8208</v>
      </c>
      <c r="R113" s="42">
        <v>4649.193310517644</v>
      </c>
    </row>
    <row r="114" spans="1:18" x14ac:dyDescent="0.25">
      <c r="A114" s="16" t="s">
        <v>126</v>
      </c>
      <c r="B114" s="22">
        <v>44</v>
      </c>
      <c r="C114" s="22">
        <v>25</v>
      </c>
      <c r="D114" s="22">
        <v>42</v>
      </c>
      <c r="E114" s="22">
        <v>24</v>
      </c>
      <c r="F114" s="22">
        <v>7</v>
      </c>
      <c r="G114" s="22">
        <v>5</v>
      </c>
      <c r="H114" s="22">
        <v>14</v>
      </c>
      <c r="I114" s="22">
        <v>6</v>
      </c>
      <c r="J114" s="22">
        <v>4</v>
      </c>
      <c r="K114" s="22">
        <v>31</v>
      </c>
      <c r="L114" s="22">
        <v>3</v>
      </c>
      <c r="M114" s="22">
        <v>4</v>
      </c>
      <c r="N114" s="22">
        <v>34</v>
      </c>
      <c r="O114" s="22">
        <v>16</v>
      </c>
      <c r="P114" s="22">
        <v>10</v>
      </c>
      <c r="Q114" s="42">
        <v>11</v>
      </c>
      <c r="R114" s="42">
        <v>26.538009977317067</v>
      </c>
    </row>
    <row r="115" spans="1:18" x14ac:dyDescent="0.25">
      <c r="A115" s="16" t="s">
        <v>127</v>
      </c>
      <c r="B115" s="22">
        <v>224179</v>
      </c>
      <c r="C115" s="22">
        <v>247629</v>
      </c>
      <c r="D115" s="22">
        <v>205750</v>
      </c>
      <c r="E115" s="22">
        <v>197409</v>
      </c>
      <c r="F115" s="22">
        <v>191586</v>
      </c>
      <c r="G115" s="22">
        <v>190625</v>
      </c>
      <c r="H115" s="22">
        <v>191603</v>
      </c>
      <c r="I115" s="22">
        <v>214076</v>
      </c>
      <c r="J115" s="22">
        <v>215849</v>
      </c>
      <c r="K115" s="22">
        <v>206601</v>
      </c>
      <c r="L115" s="22">
        <v>172725</v>
      </c>
      <c r="M115" s="22">
        <v>213769</v>
      </c>
      <c r="N115" s="22">
        <v>226028</v>
      </c>
      <c r="O115" s="22">
        <v>215120</v>
      </c>
      <c r="P115" s="22">
        <v>206682</v>
      </c>
      <c r="Q115" s="42">
        <v>219161</v>
      </c>
      <c r="R115" s="42">
        <v>227377.85534471655</v>
      </c>
    </row>
    <row r="116" spans="1:18" x14ac:dyDescent="0.25">
      <c r="A116" s="16" t="s">
        <v>128</v>
      </c>
      <c r="B116" s="22">
        <v>102</v>
      </c>
      <c r="C116" s="22">
        <v>33</v>
      </c>
      <c r="D116" s="22">
        <v>1</v>
      </c>
      <c r="E116" s="22">
        <v>295</v>
      </c>
      <c r="F116" s="22">
        <v>72</v>
      </c>
      <c r="G116" s="22">
        <v>234</v>
      </c>
      <c r="H116" s="22">
        <v>53</v>
      </c>
      <c r="I116" s="22">
        <v>0</v>
      </c>
      <c r="J116" s="22">
        <v>14</v>
      </c>
      <c r="K116" s="22">
        <v>406</v>
      </c>
      <c r="L116" s="22">
        <v>0</v>
      </c>
      <c r="M116" s="22">
        <v>13</v>
      </c>
      <c r="N116" s="22">
        <v>4</v>
      </c>
      <c r="O116" s="22">
        <v>3</v>
      </c>
      <c r="P116" s="22">
        <v>3</v>
      </c>
      <c r="Q116" s="42">
        <v>2</v>
      </c>
      <c r="R116" s="42">
        <v>5.4894907216050033</v>
      </c>
    </row>
    <row r="117" spans="1:18" x14ac:dyDescent="0.25">
      <c r="A117" s="16" t="s">
        <v>129</v>
      </c>
      <c r="B117" s="22">
        <v>0</v>
      </c>
      <c r="C117" s="22">
        <v>0</v>
      </c>
      <c r="D117" s="22">
        <v>0</v>
      </c>
      <c r="E117" s="22">
        <v>0</v>
      </c>
      <c r="F117" s="22">
        <v>0</v>
      </c>
      <c r="G117" s="22">
        <v>0</v>
      </c>
      <c r="H117" s="22">
        <v>0</v>
      </c>
      <c r="I117" s="22">
        <v>0</v>
      </c>
      <c r="J117" s="22">
        <v>0</v>
      </c>
      <c r="K117" s="22">
        <v>0</v>
      </c>
      <c r="L117" s="22">
        <v>31</v>
      </c>
      <c r="M117" s="22">
        <v>60</v>
      </c>
      <c r="N117" s="22">
        <v>79</v>
      </c>
      <c r="O117" s="22">
        <v>102</v>
      </c>
      <c r="P117" s="22">
        <v>73</v>
      </c>
      <c r="Q117" s="42">
        <v>68</v>
      </c>
      <c r="R117" s="42">
        <v>67.554307910344093</v>
      </c>
    </row>
    <row r="118" spans="1:18" x14ac:dyDescent="0.25">
      <c r="A118" s="16" t="s">
        <v>130</v>
      </c>
      <c r="B118" s="22">
        <v>7887</v>
      </c>
      <c r="C118" s="22">
        <v>6552</v>
      </c>
      <c r="D118" s="22">
        <v>7617</v>
      </c>
      <c r="E118" s="22">
        <v>8201</v>
      </c>
      <c r="F118" s="22">
        <v>11645</v>
      </c>
      <c r="G118" s="22">
        <v>10229</v>
      </c>
      <c r="H118" s="22">
        <v>11355</v>
      </c>
      <c r="I118" s="22">
        <v>13276</v>
      </c>
      <c r="J118" s="22">
        <v>15893</v>
      </c>
      <c r="K118" s="22">
        <v>16273</v>
      </c>
      <c r="L118" s="22">
        <v>12270</v>
      </c>
      <c r="M118" s="22">
        <v>15062</v>
      </c>
      <c r="N118" s="22">
        <v>13577</v>
      </c>
      <c r="O118" s="22">
        <v>12779</v>
      </c>
      <c r="P118" s="22">
        <v>12126</v>
      </c>
      <c r="Q118" s="42">
        <v>17396</v>
      </c>
      <c r="R118" s="42">
        <v>13645.823856241897</v>
      </c>
    </row>
    <row r="119" spans="1:18" x14ac:dyDescent="0.25">
      <c r="A119" s="16" t="s">
        <v>131</v>
      </c>
      <c r="B119" s="22">
        <v>157</v>
      </c>
      <c r="C119" s="22">
        <v>162</v>
      </c>
      <c r="D119" s="22">
        <v>76</v>
      </c>
      <c r="E119" s="22">
        <v>159</v>
      </c>
      <c r="F119" s="22">
        <v>89</v>
      </c>
      <c r="G119" s="22">
        <v>122</v>
      </c>
      <c r="H119" s="22">
        <v>109</v>
      </c>
      <c r="I119" s="22">
        <v>414</v>
      </c>
      <c r="J119" s="22">
        <v>177</v>
      </c>
      <c r="K119" s="22">
        <v>196</v>
      </c>
      <c r="L119" s="22">
        <v>345</v>
      </c>
      <c r="M119" s="22">
        <v>429</v>
      </c>
      <c r="N119" s="22">
        <v>318</v>
      </c>
      <c r="O119" s="22">
        <v>614</v>
      </c>
      <c r="P119" s="22">
        <v>431</v>
      </c>
      <c r="Q119" s="42">
        <v>280</v>
      </c>
      <c r="R119" s="42">
        <v>142.685804558928</v>
      </c>
    </row>
    <row r="120" spans="1:18" x14ac:dyDescent="0.25">
      <c r="A120" s="16" t="s">
        <v>132</v>
      </c>
      <c r="B120" s="22">
        <v>16</v>
      </c>
      <c r="C120" s="22">
        <v>35</v>
      </c>
      <c r="D120" s="22">
        <v>26</v>
      </c>
      <c r="E120" s="22">
        <v>40</v>
      </c>
      <c r="F120" s="22">
        <v>39</v>
      </c>
      <c r="G120" s="22">
        <v>44</v>
      </c>
      <c r="H120" s="22">
        <v>65</v>
      </c>
      <c r="I120" s="22">
        <v>41</v>
      </c>
      <c r="J120" s="22">
        <v>35</v>
      </c>
      <c r="K120" s="22">
        <v>118</v>
      </c>
      <c r="L120" s="22">
        <v>95</v>
      </c>
      <c r="M120" s="22">
        <v>50</v>
      </c>
      <c r="N120" s="22">
        <v>80</v>
      </c>
      <c r="O120" s="22">
        <v>122</v>
      </c>
      <c r="P120" s="22">
        <v>98</v>
      </c>
      <c r="Q120" s="42">
        <v>108</v>
      </c>
      <c r="R120" s="42">
        <v>92.170085557165365</v>
      </c>
    </row>
    <row r="121" spans="1:18" x14ac:dyDescent="0.25">
      <c r="A121" s="16" t="s">
        <v>133</v>
      </c>
      <c r="B121" s="22">
        <v>2582</v>
      </c>
      <c r="C121" s="22">
        <v>1438</v>
      </c>
      <c r="D121" s="22">
        <v>1178</v>
      </c>
      <c r="E121" s="22">
        <v>915</v>
      </c>
      <c r="F121" s="22">
        <v>1124</v>
      </c>
      <c r="G121" s="22">
        <v>930</v>
      </c>
      <c r="H121" s="22">
        <v>1236</v>
      </c>
      <c r="I121" s="22">
        <v>1616</v>
      </c>
      <c r="J121" s="22">
        <v>2178</v>
      </c>
      <c r="K121" s="22">
        <v>2321</v>
      </c>
      <c r="L121" s="22">
        <v>1773</v>
      </c>
      <c r="M121" s="22">
        <v>1843</v>
      </c>
      <c r="N121" s="22">
        <v>3045</v>
      </c>
      <c r="O121" s="22">
        <v>2670</v>
      </c>
      <c r="P121" s="22">
        <v>2457</v>
      </c>
      <c r="Q121" s="42">
        <v>2064</v>
      </c>
      <c r="R121" s="42">
        <v>1556.8145676606175</v>
      </c>
    </row>
    <row r="122" spans="1:18" x14ac:dyDescent="0.25">
      <c r="A122" s="16" t="s">
        <v>134</v>
      </c>
      <c r="B122" s="22">
        <v>3962</v>
      </c>
      <c r="C122" s="22">
        <v>3743</v>
      </c>
      <c r="D122" s="22">
        <v>3793</v>
      </c>
      <c r="E122" s="22">
        <v>2925</v>
      </c>
      <c r="F122" s="22">
        <v>2655</v>
      </c>
      <c r="G122" s="22">
        <v>3348</v>
      </c>
      <c r="H122" s="22">
        <v>3018</v>
      </c>
      <c r="I122" s="22">
        <v>4270</v>
      </c>
      <c r="J122" s="22">
        <v>4182</v>
      </c>
      <c r="K122" s="22">
        <v>6043</v>
      </c>
      <c r="L122" s="22">
        <v>7677</v>
      </c>
      <c r="M122" s="22">
        <v>7659</v>
      </c>
      <c r="N122" s="22">
        <v>5847</v>
      </c>
      <c r="O122" s="22">
        <v>4618</v>
      </c>
      <c r="P122" s="22">
        <v>4362</v>
      </c>
      <c r="Q122" s="42">
        <v>4730</v>
      </c>
      <c r="R122" s="42">
        <v>5504.5835284640643</v>
      </c>
    </row>
    <row r="123" spans="1:18" x14ac:dyDescent="0.25">
      <c r="A123" s="16" t="s">
        <v>135</v>
      </c>
      <c r="B123" s="22">
        <v>7</v>
      </c>
      <c r="C123" s="22">
        <v>9</v>
      </c>
      <c r="D123" s="22">
        <v>8</v>
      </c>
      <c r="E123" s="22">
        <v>18</v>
      </c>
      <c r="F123" s="22">
        <v>53</v>
      </c>
      <c r="G123" s="22">
        <v>53</v>
      </c>
      <c r="H123" s="22">
        <v>37</v>
      </c>
      <c r="I123" s="22">
        <v>34</v>
      </c>
      <c r="J123" s="22">
        <v>61</v>
      </c>
      <c r="K123" s="22">
        <v>6</v>
      </c>
      <c r="L123" s="22">
        <v>74</v>
      </c>
      <c r="M123" s="22">
        <v>3</v>
      </c>
      <c r="N123" s="22">
        <v>70</v>
      </c>
      <c r="O123" s="22">
        <v>104</v>
      </c>
      <c r="P123" s="22">
        <v>2</v>
      </c>
      <c r="Q123" s="42">
        <v>9</v>
      </c>
      <c r="R123" s="42">
        <v>2.3027057653842857</v>
      </c>
    </row>
    <row r="124" spans="1:18" x14ac:dyDescent="0.25">
      <c r="A124" s="16" t="s">
        <v>136</v>
      </c>
      <c r="B124" s="22">
        <v>424</v>
      </c>
      <c r="C124" s="22">
        <v>390</v>
      </c>
      <c r="D124" s="22">
        <v>335</v>
      </c>
      <c r="E124" s="22">
        <v>252</v>
      </c>
      <c r="F124" s="22">
        <v>277</v>
      </c>
      <c r="G124" s="22">
        <v>435</v>
      </c>
      <c r="H124" s="22">
        <v>462</v>
      </c>
      <c r="I124" s="22">
        <v>447</v>
      </c>
      <c r="J124" s="22">
        <v>453</v>
      </c>
      <c r="K124" s="22">
        <v>1063</v>
      </c>
      <c r="L124" s="22">
        <v>504</v>
      </c>
      <c r="M124" s="22">
        <v>1013</v>
      </c>
      <c r="N124" s="22">
        <v>1028</v>
      </c>
      <c r="O124" s="22">
        <v>1288</v>
      </c>
      <c r="P124" s="22">
        <v>845</v>
      </c>
      <c r="Q124" s="42">
        <v>884</v>
      </c>
      <c r="R124" s="42">
        <v>691.57567804121913</v>
      </c>
    </row>
    <row r="125" spans="1:18" x14ac:dyDescent="0.25">
      <c r="A125" s="16" t="s">
        <v>137</v>
      </c>
      <c r="B125" s="22">
        <v>0</v>
      </c>
      <c r="C125" s="22">
        <v>230</v>
      </c>
      <c r="D125" s="22">
        <v>112</v>
      </c>
      <c r="E125" s="22">
        <v>229</v>
      </c>
      <c r="F125" s="22">
        <v>2</v>
      </c>
      <c r="G125" s="22">
        <v>346</v>
      </c>
      <c r="H125" s="22">
        <v>615</v>
      </c>
      <c r="I125" s="22">
        <v>2683</v>
      </c>
      <c r="J125" s="22">
        <v>3449</v>
      </c>
      <c r="K125" s="22">
        <v>4573</v>
      </c>
      <c r="L125" s="22">
        <v>4021</v>
      </c>
      <c r="M125" s="22">
        <v>3803</v>
      </c>
      <c r="N125" s="22">
        <v>1852</v>
      </c>
      <c r="O125" s="22">
        <v>2431</v>
      </c>
      <c r="P125" s="22">
        <v>4135</v>
      </c>
      <c r="Q125" s="42">
        <v>2573</v>
      </c>
      <c r="R125" s="42">
        <v>1331.9689034505566</v>
      </c>
    </row>
    <row r="126" spans="1:18" x14ac:dyDescent="0.25">
      <c r="A126" s="16" t="s">
        <v>138</v>
      </c>
      <c r="B126" s="22">
        <v>87</v>
      </c>
      <c r="C126" s="22">
        <v>71</v>
      </c>
      <c r="D126" s="22">
        <v>62</v>
      </c>
      <c r="E126" s="22">
        <v>127</v>
      </c>
      <c r="F126" s="22">
        <v>127</v>
      </c>
      <c r="G126" s="22">
        <v>71</v>
      </c>
      <c r="H126" s="22">
        <v>133</v>
      </c>
      <c r="I126" s="22">
        <v>81</v>
      </c>
      <c r="J126" s="22">
        <v>81</v>
      </c>
      <c r="K126" s="22">
        <v>160</v>
      </c>
      <c r="L126" s="22">
        <v>87</v>
      </c>
      <c r="M126" s="22">
        <v>87</v>
      </c>
      <c r="N126" s="22">
        <v>118</v>
      </c>
      <c r="O126" s="22">
        <v>101</v>
      </c>
      <c r="P126" s="22">
        <v>102</v>
      </c>
      <c r="Q126" s="42">
        <v>153</v>
      </c>
      <c r="R126" s="42">
        <v>206.83975439664849</v>
      </c>
    </row>
    <row r="127" spans="1:18" x14ac:dyDescent="0.25">
      <c r="A127" s="16" t="s">
        <v>139</v>
      </c>
      <c r="B127" s="22">
        <v>680</v>
      </c>
      <c r="C127" s="22">
        <v>492</v>
      </c>
      <c r="D127" s="22">
        <v>907</v>
      </c>
      <c r="E127" s="22">
        <v>896</v>
      </c>
      <c r="F127" s="22">
        <v>1252</v>
      </c>
      <c r="G127" s="22">
        <v>2110</v>
      </c>
      <c r="H127" s="22">
        <v>2602</v>
      </c>
      <c r="I127" s="22">
        <v>3307</v>
      </c>
      <c r="J127" s="22">
        <v>3800</v>
      </c>
      <c r="K127" s="22">
        <v>4045</v>
      </c>
      <c r="L127" s="22">
        <v>2109</v>
      </c>
      <c r="M127" s="22">
        <v>2763</v>
      </c>
      <c r="N127" s="22">
        <v>4433</v>
      </c>
      <c r="O127" s="22">
        <v>3431</v>
      </c>
      <c r="P127" s="22">
        <v>3718</v>
      </c>
      <c r="Q127" s="42">
        <v>3040</v>
      </c>
      <c r="R127" s="42">
        <v>2787.0268797625686</v>
      </c>
    </row>
    <row r="128" spans="1:18" x14ac:dyDescent="0.25">
      <c r="A128" s="16" t="s">
        <v>140</v>
      </c>
      <c r="B128" s="22">
        <v>9794</v>
      </c>
      <c r="C128" s="22">
        <v>3614</v>
      </c>
      <c r="D128" s="22">
        <v>5141</v>
      </c>
      <c r="E128" s="22">
        <v>4149</v>
      </c>
      <c r="F128" s="22">
        <v>2285</v>
      </c>
      <c r="G128" s="22">
        <v>4643</v>
      </c>
      <c r="H128" s="22">
        <v>4727</v>
      </c>
      <c r="I128" s="22">
        <v>3468</v>
      </c>
      <c r="J128" s="22">
        <v>5763</v>
      </c>
      <c r="K128" s="22">
        <v>5943</v>
      </c>
      <c r="L128" s="22">
        <v>5993</v>
      </c>
      <c r="M128" s="22">
        <v>4906</v>
      </c>
      <c r="N128" s="22">
        <v>6874</v>
      </c>
      <c r="O128" s="22">
        <v>9601</v>
      </c>
      <c r="P128" s="22">
        <v>9002</v>
      </c>
      <c r="Q128" s="42">
        <v>6888</v>
      </c>
      <c r="R128" s="42">
        <v>6068.3274678860289</v>
      </c>
    </row>
    <row r="129" spans="1:18" x14ac:dyDescent="0.25">
      <c r="A129" s="16" t="s">
        <v>141</v>
      </c>
      <c r="B129" s="22">
        <v>333</v>
      </c>
      <c r="C129" s="22">
        <v>519</v>
      </c>
      <c r="D129" s="22">
        <v>534</v>
      </c>
      <c r="E129" s="22">
        <v>579</v>
      </c>
      <c r="F129" s="22">
        <v>384</v>
      </c>
      <c r="G129" s="22">
        <v>547</v>
      </c>
      <c r="H129" s="22">
        <v>596</v>
      </c>
      <c r="I129" s="22">
        <v>1119</v>
      </c>
      <c r="J129" s="22">
        <v>1232</v>
      </c>
      <c r="K129" s="22">
        <v>1658</v>
      </c>
      <c r="L129" s="22">
        <v>1039</v>
      </c>
      <c r="M129" s="22">
        <v>1060</v>
      </c>
      <c r="N129" s="22">
        <v>1269</v>
      </c>
      <c r="O129" s="22">
        <v>1469</v>
      </c>
      <c r="P129" s="22">
        <v>1401</v>
      </c>
      <c r="Q129" s="42">
        <v>1746</v>
      </c>
      <c r="R129" s="42">
        <v>2133.1430987904077</v>
      </c>
    </row>
    <row r="130" spans="1:18" x14ac:dyDescent="0.25">
      <c r="A130" s="16" t="s">
        <v>142</v>
      </c>
      <c r="B130" s="22">
        <v>457</v>
      </c>
      <c r="C130" s="22">
        <v>641</v>
      </c>
      <c r="D130" s="22">
        <v>301</v>
      </c>
      <c r="E130" s="22">
        <v>158</v>
      </c>
      <c r="F130" s="22">
        <v>232</v>
      </c>
      <c r="G130" s="22">
        <v>182</v>
      </c>
      <c r="H130" s="22">
        <v>243</v>
      </c>
      <c r="I130" s="22">
        <v>140</v>
      </c>
      <c r="J130" s="22">
        <v>151</v>
      </c>
      <c r="K130" s="22">
        <v>196</v>
      </c>
      <c r="L130" s="22">
        <v>183</v>
      </c>
      <c r="M130" s="22">
        <v>142</v>
      </c>
      <c r="N130" s="22">
        <v>84</v>
      </c>
      <c r="O130" s="22">
        <v>71</v>
      </c>
      <c r="P130" s="22">
        <v>215</v>
      </c>
      <c r="Q130" s="42">
        <v>93</v>
      </c>
      <c r="R130" s="42">
        <v>167.91933223500058</v>
      </c>
    </row>
    <row r="131" spans="1:18" x14ac:dyDescent="0.25">
      <c r="A131" s="16" t="s">
        <v>143</v>
      </c>
      <c r="B131" s="22">
        <v>1053</v>
      </c>
      <c r="C131" s="22">
        <v>159</v>
      </c>
      <c r="D131" s="22">
        <v>209</v>
      </c>
      <c r="E131" s="22">
        <v>155</v>
      </c>
      <c r="F131" s="22">
        <v>404</v>
      </c>
      <c r="G131" s="22">
        <v>278</v>
      </c>
      <c r="H131" s="22">
        <v>201</v>
      </c>
      <c r="I131" s="22">
        <v>348</v>
      </c>
      <c r="J131" s="22">
        <v>245</v>
      </c>
      <c r="K131" s="22">
        <v>501</v>
      </c>
      <c r="L131" s="22">
        <v>805</v>
      </c>
      <c r="M131" s="22">
        <v>763</v>
      </c>
      <c r="N131" s="22">
        <v>333</v>
      </c>
      <c r="O131" s="22">
        <v>375</v>
      </c>
      <c r="P131" s="22">
        <v>377</v>
      </c>
      <c r="Q131" s="42">
        <v>233</v>
      </c>
      <c r="R131" s="42">
        <v>238.21046071643073</v>
      </c>
    </row>
    <row r="132" spans="1:18" x14ac:dyDescent="0.25">
      <c r="A132" s="16" t="s">
        <v>144</v>
      </c>
      <c r="B132" s="22">
        <v>44</v>
      </c>
      <c r="C132" s="22">
        <v>78</v>
      </c>
      <c r="D132" s="22">
        <v>64</v>
      </c>
      <c r="E132" s="22">
        <v>242</v>
      </c>
      <c r="F132" s="22">
        <v>117</v>
      </c>
      <c r="G132" s="22">
        <v>163</v>
      </c>
      <c r="H132" s="22">
        <v>180</v>
      </c>
      <c r="I132" s="22">
        <v>268</v>
      </c>
      <c r="J132" s="22">
        <v>279</v>
      </c>
      <c r="K132" s="22">
        <v>228</v>
      </c>
      <c r="L132" s="22">
        <v>219</v>
      </c>
      <c r="M132" s="22">
        <v>173</v>
      </c>
      <c r="N132" s="22">
        <v>246</v>
      </c>
      <c r="O132" s="22">
        <v>238</v>
      </c>
      <c r="P132" s="22">
        <v>169</v>
      </c>
      <c r="Q132" s="42">
        <v>93</v>
      </c>
      <c r="R132" s="42">
        <v>125.25830933390543</v>
      </c>
    </row>
    <row r="133" spans="1:18" x14ac:dyDescent="0.25">
      <c r="A133" s="16" t="s">
        <v>145</v>
      </c>
      <c r="B133" s="22">
        <v>84236</v>
      </c>
      <c r="C133" s="22">
        <v>90374</v>
      </c>
      <c r="D133" s="22">
        <v>83926</v>
      </c>
      <c r="E133" s="22">
        <v>86172</v>
      </c>
      <c r="F133" s="22">
        <v>81204</v>
      </c>
      <c r="G133" s="22">
        <v>74841</v>
      </c>
      <c r="H133" s="22">
        <v>68259</v>
      </c>
      <c r="I133" s="22">
        <v>75155</v>
      </c>
      <c r="J133" s="22">
        <v>67333</v>
      </c>
      <c r="K133" s="22">
        <v>72829</v>
      </c>
      <c r="L133" s="22">
        <v>58386</v>
      </c>
      <c r="M133" s="22">
        <v>68207</v>
      </c>
      <c r="N133" s="22">
        <v>68501</v>
      </c>
      <c r="O133" s="22">
        <v>58694</v>
      </c>
      <c r="P133" s="22">
        <v>58470</v>
      </c>
      <c r="Q133" s="42">
        <v>56689</v>
      </c>
      <c r="R133" s="42">
        <v>54337.561685349399</v>
      </c>
    </row>
    <row r="134" spans="1:18" x14ac:dyDescent="0.25">
      <c r="A134" s="16" t="s">
        <v>146</v>
      </c>
      <c r="B134" s="22">
        <v>81</v>
      </c>
      <c r="C134" s="22">
        <v>58</v>
      </c>
      <c r="D134" s="22">
        <v>58</v>
      </c>
      <c r="E134" s="22">
        <v>39</v>
      </c>
      <c r="F134" s="22">
        <v>56</v>
      </c>
      <c r="G134" s="22">
        <v>73</v>
      </c>
      <c r="H134" s="22">
        <v>68</v>
      </c>
      <c r="I134" s="22">
        <v>123</v>
      </c>
      <c r="J134" s="22">
        <v>124</v>
      </c>
      <c r="K134" s="22">
        <v>119</v>
      </c>
      <c r="L134" s="22">
        <v>112</v>
      </c>
      <c r="M134" s="22">
        <v>163</v>
      </c>
      <c r="N134" s="22">
        <v>146</v>
      </c>
      <c r="O134" s="22">
        <v>143</v>
      </c>
      <c r="P134" s="22">
        <v>133</v>
      </c>
      <c r="Q134" s="42">
        <v>133</v>
      </c>
      <c r="R134" s="42">
        <v>169.81432812506733</v>
      </c>
    </row>
    <row r="135" spans="1:18" x14ac:dyDescent="0.25">
      <c r="A135" s="16" t="s">
        <v>147</v>
      </c>
      <c r="B135" s="22">
        <v>289</v>
      </c>
      <c r="C135" s="22">
        <v>294</v>
      </c>
      <c r="D135" s="22">
        <v>300</v>
      </c>
      <c r="E135" s="22">
        <v>102</v>
      </c>
      <c r="F135" s="22">
        <v>222</v>
      </c>
      <c r="G135" s="22">
        <v>308</v>
      </c>
      <c r="H135" s="22">
        <v>231</v>
      </c>
      <c r="I135" s="22">
        <v>291</v>
      </c>
      <c r="J135" s="22">
        <v>188</v>
      </c>
      <c r="K135" s="22">
        <v>186</v>
      </c>
      <c r="L135" s="22">
        <v>230</v>
      </c>
      <c r="M135" s="22">
        <v>220</v>
      </c>
      <c r="N135" s="22">
        <v>272</v>
      </c>
      <c r="O135" s="22">
        <v>293</v>
      </c>
      <c r="P135" s="22">
        <v>248</v>
      </c>
      <c r="Q135" s="42">
        <v>163</v>
      </c>
      <c r="R135" s="42">
        <v>359.34318484689516</v>
      </c>
    </row>
    <row r="136" spans="1:18" x14ac:dyDescent="0.25">
      <c r="A136" s="16" t="s">
        <v>148</v>
      </c>
      <c r="B136" s="22">
        <v>1872</v>
      </c>
      <c r="C136" s="22">
        <v>2898</v>
      </c>
      <c r="D136" s="22">
        <v>2469</v>
      </c>
      <c r="E136" s="22">
        <v>1911</v>
      </c>
      <c r="F136" s="22">
        <v>1629</v>
      </c>
      <c r="G136" s="22">
        <v>1282</v>
      </c>
      <c r="H136" s="22">
        <v>1202</v>
      </c>
      <c r="I136" s="22">
        <v>1097</v>
      </c>
      <c r="J136" s="22">
        <v>1068</v>
      </c>
      <c r="K136" s="22">
        <v>1341</v>
      </c>
      <c r="L136" s="22">
        <v>1040</v>
      </c>
      <c r="M136" s="22">
        <v>1271</v>
      </c>
      <c r="N136" s="22">
        <v>1717</v>
      </c>
      <c r="O136" s="22">
        <v>1141</v>
      </c>
      <c r="P136" s="22">
        <v>1554</v>
      </c>
      <c r="Q136" s="42">
        <v>2236</v>
      </c>
      <c r="R136" s="42">
        <v>1796.8583358960921</v>
      </c>
    </row>
    <row r="137" spans="1:18" x14ac:dyDescent="0.25">
      <c r="A137" s="16" t="s">
        <v>149</v>
      </c>
      <c r="B137" s="22">
        <v>341</v>
      </c>
      <c r="C137" s="22">
        <v>548</v>
      </c>
      <c r="D137" s="22">
        <v>247</v>
      </c>
      <c r="E137" s="22">
        <v>250</v>
      </c>
      <c r="F137" s="22">
        <v>233</v>
      </c>
      <c r="G137" s="22">
        <v>142</v>
      </c>
      <c r="H137" s="22">
        <v>538</v>
      </c>
      <c r="I137" s="22">
        <v>111</v>
      </c>
      <c r="J137" s="22">
        <v>147</v>
      </c>
      <c r="K137" s="22">
        <v>159</v>
      </c>
      <c r="L137" s="22">
        <v>490</v>
      </c>
      <c r="M137" s="22">
        <v>544</v>
      </c>
      <c r="N137" s="22">
        <v>798</v>
      </c>
      <c r="O137" s="22">
        <v>467</v>
      </c>
      <c r="P137" s="22">
        <v>255</v>
      </c>
      <c r="Q137" s="42">
        <v>220</v>
      </c>
      <c r="R137" s="42">
        <v>370.53649028331392</v>
      </c>
    </row>
    <row r="138" spans="1:18" x14ac:dyDescent="0.25">
      <c r="A138" s="16" t="s">
        <v>150</v>
      </c>
      <c r="B138" s="22">
        <v>336</v>
      </c>
      <c r="C138" s="22">
        <v>200</v>
      </c>
      <c r="D138" s="22">
        <v>209</v>
      </c>
      <c r="E138" s="22">
        <v>196</v>
      </c>
      <c r="F138" s="22">
        <v>149</v>
      </c>
      <c r="G138" s="22">
        <v>182</v>
      </c>
      <c r="H138" s="22">
        <v>213</v>
      </c>
      <c r="I138" s="22">
        <v>218</v>
      </c>
      <c r="J138" s="22">
        <v>715</v>
      </c>
      <c r="K138" s="22">
        <v>675</v>
      </c>
      <c r="L138" s="22">
        <v>774</v>
      </c>
      <c r="M138" s="22">
        <v>769</v>
      </c>
      <c r="N138" s="22">
        <v>767</v>
      </c>
      <c r="O138" s="22">
        <v>827</v>
      </c>
      <c r="P138" s="22">
        <v>800</v>
      </c>
      <c r="Q138" s="42">
        <v>577</v>
      </c>
      <c r="R138" s="42">
        <v>427.40110157513033</v>
      </c>
    </row>
    <row r="139" spans="1:18" x14ac:dyDescent="0.25">
      <c r="A139" s="16" t="s">
        <v>151</v>
      </c>
      <c r="B139" s="22">
        <v>275</v>
      </c>
      <c r="C139" s="22">
        <v>161</v>
      </c>
      <c r="D139" s="22">
        <v>265</v>
      </c>
      <c r="E139" s="22">
        <v>234</v>
      </c>
      <c r="F139" s="22">
        <v>327</v>
      </c>
      <c r="G139" s="22">
        <v>292</v>
      </c>
      <c r="H139" s="22">
        <v>621</v>
      </c>
      <c r="I139" s="22">
        <v>454</v>
      </c>
      <c r="J139" s="22">
        <v>583</v>
      </c>
      <c r="K139" s="22">
        <v>760</v>
      </c>
      <c r="L139" s="22">
        <v>398</v>
      </c>
      <c r="M139" s="22">
        <v>425</v>
      </c>
      <c r="N139" s="22">
        <v>851</v>
      </c>
      <c r="O139" s="22">
        <v>1045</v>
      </c>
      <c r="P139" s="22">
        <v>1369</v>
      </c>
      <c r="Q139" s="42">
        <v>785</v>
      </c>
      <c r="R139" s="42">
        <v>724.62859450606936</v>
      </c>
    </row>
    <row r="140" spans="1:18" x14ac:dyDescent="0.25">
      <c r="A140" s="16" t="s">
        <v>152</v>
      </c>
      <c r="B140" s="22">
        <v>309</v>
      </c>
      <c r="C140" s="22">
        <v>144</v>
      </c>
      <c r="D140" s="22">
        <v>220</v>
      </c>
      <c r="E140" s="22">
        <v>183</v>
      </c>
      <c r="F140" s="22">
        <v>203</v>
      </c>
      <c r="G140" s="22">
        <v>150</v>
      </c>
      <c r="H140" s="22">
        <v>160</v>
      </c>
      <c r="I140" s="22">
        <v>182</v>
      </c>
      <c r="J140" s="22">
        <v>289</v>
      </c>
      <c r="K140" s="22">
        <v>270</v>
      </c>
      <c r="L140" s="22">
        <v>342</v>
      </c>
      <c r="M140" s="22">
        <v>199</v>
      </c>
      <c r="N140" s="22">
        <v>246</v>
      </c>
      <c r="O140" s="22">
        <v>264</v>
      </c>
      <c r="P140" s="22">
        <v>232</v>
      </c>
      <c r="Q140" s="42">
        <v>184</v>
      </c>
      <c r="R140" s="42">
        <v>222.30421304060624</v>
      </c>
    </row>
    <row r="141" spans="1:18" x14ac:dyDescent="0.25">
      <c r="A141" s="16" t="s">
        <v>153</v>
      </c>
      <c r="B141" s="22">
        <v>0</v>
      </c>
      <c r="C141" s="22">
        <v>0</v>
      </c>
      <c r="D141" s="22">
        <v>0</v>
      </c>
      <c r="E141" s="22">
        <v>0</v>
      </c>
      <c r="F141" s="22">
        <v>0</v>
      </c>
      <c r="G141" s="22">
        <v>2</v>
      </c>
      <c r="H141" s="22">
        <v>0</v>
      </c>
      <c r="I141" s="22">
        <v>0</v>
      </c>
      <c r="J141" s="22">
        <v>2</v>
      </c>
      <c r="K141" s="22">
        <v>0</v>
      </c>
      <c r="L141" s="22">
        <v>7</v>
      </c>
      <c r="M141" s="22">
        <v>42</v>
      </c>
      <c r="N141" s="22">
        <v>24</v>
      </c>
      <c r="O141" s="22">
        <v>68</v>
      </c>
      <c r="P141" s="22">
        <v>38</v>
      </c>
      <c r="Q141" s="42">
        <v>62</v>
      </c>
      <c r="R141" s="42">
        <v>28.326431651175906</v>
      </c>
    </row>
    <row r="142" spans="1:18" x14ac:dyDescent="0.25">
      <c r="A142" s="16" t="s">
        <v>154</v>
      </c>
      <c r="B142" s="22">
        <v>832223</v>
      </c>
      <c r="C142" s="22">
        <v>941628</v>
      </c>
      <c r="D142" s="22">
        <v>873703</v>
      </c>
      <c r="E142" s="22">
        <v>789857</v>
      </c>
      <c r="F142" s="22">
        <v>708318</v>
      </c>
      <c r="G142" s="22">
        <v>723529</v>
      </c>
      <c r="H142" s="22">
        <v>745351</v>
      </c>
      <c r="I142" s="22">
        <v>775627</v>
      </c>
      <c r="J142" s="22">
        <v>768100</v>
      </c>
      <c r="K142" s="22">
        <v>790106</v>
      </c>
      <c r="L142" s="22">
        <v>671899</v>
      </c>
      <c r="M142" s="22">
        <v>717221</v>
      </c>
      <c r="N142" s="22">
        <v>783568</v>
      </c>
      <c r="O142" s="22">
        <v>848315</v>
      </c>
      <c r="P142" s="22">
        <v>868865</v>
      </c>
      <c r="Q142" s="42">
        <v>922156</v>
      </c>
      <c r="R142" s="42">
        <v>968053.14414176205</v>
      </c>
    </row>
    <row r="143" spans="1:18" x14ac:dyDescent="0.25">
      <c r="A143" s="16" t="s">
        <v>155</v>
      </c>
      <c r="B143" s="22">
        <v>77</v>
      </c>
      <c r="C143" s="22">
        <v>61</v>
      </c>
      <c r="D143" s="22">
        <v>282</v>
      </c>
      <c r="E143" s="22">
        <v>205</v>
      </c>
      <c r="F143" s="22">
        <v>192</v>
      </c>
      <c r="G143" s="22">
        <v>361</v>
      </c>
      <c r="H143" s="22">
        <v>307</v>
      </c>
      <c r="I143" s="22">
        <v>173</v>
      </c>
      <c r="J143" s="22">
        <v>363</v>
      </c>
      <c r="K143" s="22">
        <v>420</v>
      </c>
      <c r="L143" s="22">
        <v>141</v>
      </c>
      <c r="M143" s="22">
        <v>202</v>
      </c>
      <c r="N143" s="22">
        <v>174</v>
      </c>
      <c r="O143" s="22">
        <v>212</v>
      </c>
      <c r="P143" s="22">
        <v>228</v>
      </c>
      <c r="Q143" s="42">
        <v>177</v>
      </c>
      <c r="R143" s="42">
        <v>83.855509026172356</v>
      </c>
    </row>
    <row r="144" spans="1:18" x14ac:dyDescent="0.25">
      <c r="A144" s="16" t="s">
        <v>156</v>
      </c>
      <c r="B144" s="22">
        <v>121</v>
      </c>
      <c r="C144" s="22">
        <v>224</v>
      </c>
      <c r="D144" s="22">
        <v>129</v>
      </c>
      <c r="E144" s="22">
        <v>110</v>
      </c>
      <c r="F144" s="22">
        <v>123</v>
      </c>
      <c r="G144" s="22">
        <v>118</v>
      </c>
      <c r="H144" s="22">
        <v>109</v>
      </c>
      <c r="I144" s="22">
        <v>149</v>
      </c>
      <c r="J144" s="22">
        <v>236</v>
      </c>
      <c r="K144" s="22">
        <v>322</v>
      </c>
      <c r="L144" s="22">
        <v>107</v>
      </c>
      <c r="M144" s="22">
        <v>113</v>
      </c>
      <c r="N144" s="22">
        <v>59</v>
      </c>
      <c r="O144" s="22">
        <v>72</v>
      </c>
      <c r="P144" s="22">
        <v>1978</v>
      </c>
      <c r="Q144" s="42">
        <v>278</v>
      </c>
      <c r="R144" s="42">
        <v>165.55842123775528</v>
      </c>
    </row>
    <row r="145" spans="1:18" x14ac:dyDescent="0.25">
      <c r="A145" s="16" t="s">
        <v>157</v>
      </c>
      <c r="B145" s="22">
        <v>108</v>
      </c>
      <c r="C145" s="22">
        <v>179</v>
      </c>
      <c r="D145" s="22">
        <v>100</v>
      </c>
      <c r="E145" s="22">
        <v>579</v>
      </c>
      <c r="F145" s="22">
        <v>170</v>
      </c>
      <c r="G145" s="22">
        <v>235</v>
      </c>
      <c r="H145" s="22">
        <v>166</v>
      </c>
      <c r="I145" s="22">
        <v>128</v>
      </c>
      <c r="J145" s="22">
        <v>175</v>
      </c>
      <c r="K145" s="22">
        <v>358</v>
      </c>
      <c r="L145" s="22">
        <v>261</v>
      </c>
      <c r="M145" s="22">
        <v>718</v>
      </c>
      <c r="N145" s="22">
        <v>1542</v>
      </c>
      <c r="O145" s="22">
        <v>3281</v>
      </c>
      <c r="P145" s="22">
        <v>1397</v>
      </c>
      <c r="Q145" s="42">
        <v>808</v>
      </c>
      <c r="R145" s="42">
        <v>386.00118629313533</v>
      </c>
    </row>
    <row r="146" spans="1:18" x14ac:dyDescent="0.25">
      <c r="A146" s="16" t="s">
        <v>158</v>
      </c>
      <c r="B146" s="22">
        <v>0</v>
      </c>
      <c r="C146" s="22">
        <v>0</v>
      </c>
      <c r="D146" s="22">
        <v>0</v>
      </c>
      <c r="E146" s="22">
        <v>0</v>
      </c>
      <c r="F146" s="22">
        <v>0</v>
      </c>
      <c r="G146" s="22">
        <v>0</v>
      </c>
      <c r="H146" s="22">
        <v>0</v>
      </c>
      <c r="I146" s="22">
        <v>0</v>
      </c>
      <c r="J146" s="22">
        <v>213</v>
      </c>
      <c r="K146" s="22">
        <v>278</v>
      </c>
      <c r="L146" s="22">
        <v>188</v>
      </c>
      <c r="M146" s="22">
        <v>74</v>
      </c>
      <c r="N146" s="22">
        <v>88</v>
      </c>
      <c r="O146" s="22">
        <v>61</v>
      </c>
      <c r="P146" s="22">
        <v>104</v>
      </c>
      <c r="Q146" s="42">
        <v>81</v>
      </c>
      <c r="R146" s="42">
        <v>50.77769067236666</v>
      </c>
    </row>
    <row r="147" spans="1:18" x14ac:dyDescent="0.25">
      <c r="A147" s="16" t="s">
        <v>159</v>
      </c>
      <c r="B147" s="22">
        <v>33</v>
      </c>
      <c r="C147" s="22">
        <v>73</v>
      </c>
      <c r="D147" s="22">
        <v>44</v>
      </c>
      <c r="E147" s="22">
        <v>33</v>
      </c>
      <c r="F147" s="22">
        <v>42</v>
      </c>
      <c r="G147" s="22">
        <v>38</v>
      </c>
      <c r="H147" s="22">
        <v>27</v>
      </c>
      <c r="I147" s="22">
        <v>92</v>
      </c>
      <c r="J147" s="22">
        <v>24</v>
      </c>
      <c r="K147" s="22">
        <v>39</v>
      </c>
      <c r="L147" s="22">
        <v>31</v>
      </c>
      <c r="M147" s="22">
        <v>22</v>
      </c>
      <c r="N147" s="22">
        <v>29</v>
      </c>
      <c r="O147" s="22">
        <v>39</v>
      </c>
      <c r="P147" s="22">
        <v>38</v>
      </c>
      <c r="Q147" s="42">
        <v>37</v>
      </c>
      <c r="R147" s="42">
        <v>29.538529006331832</v>
      </c>
    </row>
    <row r="148" spans="1:18" x14ac:dyDescent="0.25">
      <c r="A148" s="16" t="s">
        <v>160</v>
      </c>
      <c r="B148" s="22">
        <v>6088</v>
      </c>
      <c r="C148" s="22">
        <v>5480</v>
      </c>
      <c r="D148" s="22">
        <v>2862</v>
      </c>
      <c r="E148" s="22">
        <v>5381</v>
      </c>
      <c r="F148" s="22">
        <v>4252</v>
      </c>
      <c r="G148" s="22">
        <v>4044</v>
      </c>
      <c r="H148" s="22">
        <v>3708</v>
      </c>
      <c r="I148" s="22">
        <v>6198</v>
      </c>
      <c r="J148" s="22">
        <v>9383</v>
      </c>
      <c r="K148" s="22">
        <v>9048</v>
      </c>
      <c r="L148" s="22">
        <v>10078</v>
      </c>
      <c r="M148" s="22">
        <v>10894</v>
      </c>
      <c r="N148" s="22">
        <v>13598</v>
      </c>
      <c r="O148" s="22">
        <v>10268</v>
      </c>
      <c r="P148" s="22">
        <v>9941</v>
      </c>
      <c r="Q148" s="42">
        <v>8102</v>
      </c>
      <c r="R148" s="42">
        <v>7613.3714999119447</v>
      </c>
    </row>
    <row r="149" spans="1:18" x14ac:dyDescent="0.25">
      <c r="A149" s="16" t="s">
        <v>161</v>
      </c>
      <c r="B149" s="22">
        <v>396</v>
      </c>
      <c r="C149" s="22">
        <v>570</v>
      </c>
      <c r="D149" s="22">
        <v>266</v>
      </c>
      <c r="E149" s="22">
        <v>993</v>
      </c>
      <c r="F149" s="22">
        <v>576</v>
      </c>
      <c r="G149" s="22">
        <v>630</v>
      </c>
      <c r="H149" s="22">
        <v>407</v>
      </c>
      <c r="I149" s="22">
        <v>366</v>
      </c>
      <c r="J149" s="22">
        <v>664</v>
      </c>
      <c r="K149" s="22">
        <v>931</v>
      </c>
      <c r="L149" s="22">
        <v>1066</v>
      </c>
      <c r="M149" s="22">
        <v>1169</v>
      </c>
      <c r="N149" s="22">
        <v>2291</v>
      </c>
      <c r="O149" s="22">
        <v>1508</v>
      </c>
      <c r="P149" s="22">
        <v>1300</v>
      </c>
      <c r="Q149" s="42">
        <v>1656</v>
      </c>
      <c r="R149" s="42">
        <v>1315.7028337301897</v>
      </c>
    </row>
    <row r="150" spans="1:18" x14ac:dyDescent="0.25">
      <c r="A150" s="16" t="s">
        <v>162</v>
      </c>
      <c r="B150" s="22">
        <v>1903</v>
      </c>
      <c r="C150" s="22">
        <v>633</v>
      </c>
      <c r="D150" s="22">
        <v>1880</v>
      </c>
      <c r="E150" s="22">
        <v>397</v>
      </c>
      <c r="F150" s="22">
        <v>198</v>
      </c>
      <c r="G150" s="22">
        <v>506</v>
      </c>
      <c r="H150" s="22">
        <v>555</v>
      </c>
      <c r="I150" s="22">
        <v>715</v>
      </c>
      <c r="J150" s="22">
        <v>591</v>
      </c>
      <c r="K150" s="22">
        <v>1102</v>
      </c>
      <c r="L150" s="22">
        <v>793</v>
      </c>
      <c r="M150" s="22">
        <v>445</v>
      </c>
      <c r="N150" s="22">
        <v>532</v>
      </c>
      <c r="O150" s="22">
        <v>593</v>
      </c>
      <c r="P150" s="22">
        <v>944</v>
      </c>
      <c r="Q150" s="42">
        <v>1532</v>
      </c>
      <c r="R150" s="42">
        <v>541.13484406329201</v>
      </c>
    </row>
    <row r="151" spans="1:18" x14ac:dyDescent="0.25">
      <c r="A151" s="16" t="s">
        <v>163</v>
      </c>
      <c r="B151" s="22">
        <v>8</v>
      </c>
      <c r="C151" s="22">
        <v>40</v>
      </c>
      <c r="D151" s="22">
        <v>39</v>
      </c>
      <c r="E151" s="22">
        <v>26</v>
      </c>
      <c r="F151" s="22">
        <v>13</v>
      </c>
      <c r="G151" s="22">
        <v>6</v>
      </c>
      <c r="H151" s="22">
        <v>13</v>
      </c>
      <c r="I151" s="22">
        <v>37</v>
      </c>
      <c r="J151" s="22">
        <v>100</v>
      </c>
      <c r="K151" s="22">
        <v>123</v>
      </c>
      <c r="L151" s="22">
        <v>44</v>
      </c>
      <c r="M151" s="22">
        <v>23</v>
      </c>
      <c r="N151" s="22">
        <v>3</v>
      </c>
      <c r="O151" s="22">
        <v>11</v>
      </c>
      <c r="P151" s="22">
        <v>4</v>
      </c>
      <c r="Q151" s="42">
        <v>4</v>
      </c>
      <c r="R151" s="42">
        <v>4.2820424068772196</v>
      </c>
    </row>
    <row r="152" spans="1:18" x14ac:dyDescent="0.25">
      <c r="A152" s="16" t="s">
        <v>164</v>
      </c>
      <c r="B152" s="22">
        <v>194</v>
      </c>
      <c r="C152" s="22">
        <v>322</v>
      </c>
      <c r="D152" s="22">
        <v>124</v>
      </c>
      <c r="E152" s="22">
        <v>161</v>
      </c>
      <c r="F152" s="22">
        <v>125</v>
      </c>
      <c r="G152" s="22">
        <v>165</v>
      </c>
      <c r="H152" s="22">
        <v>158</v>
      </c>
      <c r="I152" s="22">
        <v>109</v>
      </c>
      <c r="J152" s="22">
        <v>172</v>
      </c>
      <c r="K152" s="22">
        <v>165</v>
      </c>
      <c r="L152" s="22">
        <v>176</v>
      </c>
      <c r="M152" s="22">
        <v>138</v>
      </c>
      <c r="N152" s="22">
        <v>197</v>
      </c>
      <c r="O152" s="22">
        <v>177</v>
      </c>
      <c r="P152" s="22">
        <v>136</v>
      </c>
      <c r="Q152" s="42">
        <v>165</v>
      </c>
      <c r="R152" s="42">
        <v>117.70324639985958</v>
      </c>
    </row>
    <row r="153" spans="1:18" x14ac:dyDescent="0.25">
      <c r="A153" s="16" t="s">
        <v>165</v>
      </c>
      <c r="B153" s="22">
        <v>183195</v>
      </c>
      <c r="C153" s="22">
        <v>187176</v>
      </c>
      <c r="D153" s="22">
        <v>171117</v>
      </c>
      <c r="E153" s="22">
        <v>153515</v>
      </c>
      <c r="F153" s="22">
        <v>157818</v>
      </c>
      <c r="G153" s="22">
        <v>164668</v>
      </c>
      <c r="H153" s="22">
        <v>169732</v>
      </c>
      <c r="I153" s="22">
        <v>184032</v>
      </c>
      <c r="J153" s="22">
        <v>185337</v>
      </c>
      <c r="K153" s="22">
        <v>196415</v>
      </c>
      <c r="L153" s="22">
        <v>156206</v>
      </c>
      <c r="M153" s="22">
        <v>150911</v>
      </c>
      <c r="N153" s="22">
        <v>165847</v>
      </c>
      <c r="O153" s="22">
        <v>153912</v>
      </c>
      <c r="P153" s="22">
        <v>156687</v>
      </c>
      <c r="Q153" s="42">
        <v>166777</v>
      </c>
      <c r="R153" s="42">
        <v>176251.70941157226</v>
      </c>
    </row>
    <row r="154" spans="1:18" x14ac:dyDescent="0.25">
      <c r="A154" s="16" t="s">
        <v>166</v>
      </c>
      <c r="B154" s="22">
        <v>5610</v>
      </c>
      <c r="C154" s="22">
        <v>5662</v>
      </c>
      <c r="D154" s="22">
        <v>6851</v>
      </c>
      <c r="E154" s="22">
        <v>5931</v>
      </c>
      <c r="F154" s="22">
        <v>5492</v>
      </c>
      <c r="G154" s="22">
        <v>5274</v>
      </c>
      <c r="H154" s="22">
        <v>6488</v>
      </c>
      <c r="I154" s="22">
        <v>8363</v>
      </c>
      <c r="J154" s="22">
        <v>9390</v>
      </c>
      <c r="K154" s="22">
        <v>10850</v>
      </c>
      <c r="L154" s="22">
        <v>9221</v>
      </c>
      <c r="M154" s="22">
        <v>9960</v>
      </c>
      <c r="N154" s="22">
        <v>3565</v>
      </c>
      <c r="O154" s="22">
        <v>0</v>
      </c>
      <c r="P154" s="22">
        <v>0</v>
      </c>
      <c r="Q154" s="42">
        <v>0</v>
      </c>
      <c r="R154" s="42">
        <v>0</v>
      </c>
    </row>
    <row r="155" spans="1:18" x14ac:dyDescent="0.25">
      <c r="A155" s="16" t="s">
        <v>167</v>
      </c>
      <c r="B155" s="22">
        <v>174</v>
      </c>
      <c r="C155" s="22">
        <v>163</v>
      </c>
      <c r="D155" s="22">
        <v>225</v>
      </c>
      <c r="E155" s="22">
        <v>270</v>
      </c>
      <c r="F155" s="22">
        <v>310</v>
      </c>
      <c r="G155" s="22">
        <v>267</v>
      </c>
      <c r="H155" s="22">
        <v>245</v>
      </c>
      <c r="I155" s="22">
        <v>277</v>
      </c>
      <c r="J155" s="22">
        <v>361</v>
      </c>
      <c r="K155" s="22">
        <v>480</v>
      </c>
      <c r="L155" s="22">
        <v>461</v>
      </c>
      <c r="M155" s="22">
        <v>591</v>
      </c>
      <c r="N155" s="22">
        <v>534</v>
      </c>
      <c r="O155" s="22">
        <v>347</v>
      </c>
      <c r="P155" s="22">
        <v>308</v>
      </c>
      <c r="Q155" s="42">
        <v>506</v>
      </c>
      <c r="R155" s="42">
        <v>350.46248282026784</v>
      </c>
    </row>
    <row r="156" spans="1:18" x14ac:dyDescent="0.25">
      <c r="A156" s="16" t="s">
        <v>168</v>
      </c>
      <c r="B156" s="22">
        <v>17408</v>
      </c>
      <c r="C156" s="22">
        <v>16610</v>
      </c>
      <c r="D156" s="22">
        <v>17970</v>
      </c>
      <c r="E156" s="22">
        <v>14617</v>
      </c>
      <c r="F156" s="22">
        <v>14041</v>
      </c>
      <c r="G156" s="22">
        <v>14454</v>
      </c>
      <c r="H156" s="22">
        <v>17126</v>
      </c>
      <c r="I156" s="22">
        <v>18019</v>
      </c>
      <c r="J156" s="22">
        <v>16413</v>
      </c>
      <c r="K156" s="22">
        <v>14430</v>
      </c>
      <c r="L156" s="22">
        <v>12469</v>
      </c>
      <c r="M156" s="22">
        <v>14800</v>
      </c>
      <c r="N156" s="22">
        <v>17869</v>
      </c>
      <c r="O156" s="22">
        <v>15244</v>
      </c>
      <c r="P156" s="22">
        <v>14659</v>
      </c>
      <c r="Q156" s="42">
        <v>20001</v>
      </c>
      <c r="R156" s="42">
        <v>17515.771529482372</v>
      </c>
    </row>
    <row r="157" spans="1:18" x14ac:dyDescent="0.25">
      <c r="A157" s="16" t="s">
        <v>169</v>
      </c>
      <c r="B157" s="22">
        <v>3882</v>
      </c>
      <c r="C157" s="22">
        <v>3703</v>
      </c>
      <c r="D157" s="22">
        <v>4023</v>
      </c>
      <c r="E157" s="22">
        <v>3688</v>
      </c>
      <c r="F157" s="22">
        <v>3766</v>
      </c>
      <c r="G157" s="22">
        <v>4012</v>
      </c>
      <c r="H157" s="22">
        <v>4107</v>
      </c>
      <c r="I157" s="22">
        <v>4086</v>
      </c>
      <c r="J157" s="22">
        <v>4888</v>
      </c>
      <c r="K157" s="22">
        <v>5458</v>
      </c>
      <c r="L157" s="22">
        <v>4261</v>
      </c>
      <c r="M157" s="22">
        <v>4977</v>
      </c>
      <c r="N157" s="22">
        <v>5265</v>
      </c>
      <c r="O157" s="22">
        <v>5392</v>
      </c>
      <c r="P157" s="22">
        <v>4940</v>
      </c>
      <c r="Q157" s="42">
        <v>4684</v>
      </c>
      <c r="R157" s="42">
        <v>6186.6084676510609</v>
      </c>
    </row>
    <row r="158" spans="1:18" x14ac:dyDescent="0.25">
      <c r="A158" s="16" t="s">
        <v>170</v>
      </c>
      <c r="B158" s="22">
        <v>137</v>
      </c>
      <c r="C158" s="22">
        <v>313</v>
      </c>
      <c r="D158" s="22">
        <v>551</v>
      </c>
      <c r="E158" s="22">
        <v>355</v>
      </c>
      <c r="F158" s="22">
        <v>260</v>
      </c>
      <c r="G158" s="22">
        <v>226</v>
      </c>
      <c r="H158" s="22">
        <v>384</v>
      </c>
      <c r="I158" s="22">
        <v>693</v>
      </c>
      <c r="J158" s="22">
        <v>370</v>
      </c>
      <c r="K158" s="22">
        <v>207</v>
      </c>
      <c r="L158" s="22">
        <v>281</v>
      </c>
      <c r="M158" s="22">
        <v>289</v>
      </c>
      <c r="N158" s="22">
        <v>249</v>
      </c>
      <c r="O158" s="22">
        <v>197</v>
      </c>
      <c r="P158" s="22">
        <v>234</v>
      </c>
      <c r="Q158" s="42">
        <v>245</v>
      </c>
      <c r="R158" s="42">
        <v>344.4180304842655</v>
      </c>
    </row>
    <row r="159" spans="1:18" x14ac:dyDescent="0.25">
      <c r="A159" s="16" t="s">
        <v>171</v>
      </c>
      <c r="B159" s="22">
        <v>6908</v>
      </c>
      <c r="C159" s="22">
        <v>7470</v>
      </c>
      <c r="D159" s="22">
        <v>9957</v>
      </c>
      <c r="E159" s="22">
        <v>10781</v>
      </c>
      <c r="F159" s="22">
        <v>9205</v>
      </c>
      <c r="G159" s="22">
        <v>12575</v>
      </c>
      <c r="H159" s="22">
        <v>12365</v>
      </c>
      <c r="I159" s="22">
        <v>15339</v>
      </c>
      <c r="J159" s="22">
        <v>17866</v>
      </c>
      <c r="K159" s="22">
        <v>23282</v>
      </c>
      <c r="L159" s="22">
        <v>22923</v>
      </c>
      <c r="M159" s="22">
        <v>21216</v>
      </c>
      <c r="N159" s="22">
        <v>23771</v>
      </c>
      <c r="O159" s="22">
        <v>22393</v>
      </c>
      <c r="P159" s="22">
        <v>25460</v>
      </c>
      <c r="Q159" s="42">
        <v>23186</v>
      </c>
      <c r="R159" s="42">
        <v>17230.390333716525</v>
      </c>
    </row>
    <row r="160" spans="1:18" x14ac:dyDescent="0.25">
      <c r="A160" s="16" t="s">
        <v>172</v>
      </c>
      <c r="B160" s="22">
        <v>2</v>
      </c>
      <c r="C160" s="22">
        <v>2</v>
      </c>
      <c r="D160" s="22">
        <v>2</v>
      </c>
      <c r="E160" s="22">
        <v>2</v>
      </c>
      <c r="F160" s="22">
        <v>0</v>
      </c>
      <c r="G160" s="22">
        <v>3</v>
      </c>
      <c r="H160" s="22">
        <v>4</v>
      </c>
      <c r="I160" s="22">
        <v>12</v>
      </c>
      <c r="J160" s="22">
        <v>6</v>
      </c>
      <c r="K160" s="22">
        <v>3</v>
      </c>
      <c r="L160" s="22">
        <v>10</v>
      </c>
      <c r="M160" s="22">
        <v>10</v>
      </c>
      <c r="N160" s="22">
        <v>4</v>
      </c>
      <c r="O160" s="22">
        <v>4</v>
      </c>
      <c r="P160" s="22">
        <v>1</v>
      </c>
      <c r="Q160" s="42">
        <v>1</v>
      </c>
      <c r="R160" s="42">
        <v>0.41299420477982624</v>
      </c>
    </row>
    <row r="161" spans="1:18" x14ac:dyDescent="0.25">
      <c r="A161" s="16" t="s">
        <v>173</v>
      </c>
      <c r="B161" s="22">
        <v>20</v>
      </c>
      <c r="C161" s="22">
        <v>12</v>
      </c>
      <c r="D161" s="22">
        <v>1</v>
      </c>
      <c r="E161" s="22">
        <v>2</v>
      </c>
      <c r="F161" s="22">
        <v>3</v>
      </c>
      <c r="G161" s="22">
        <v>3</v>
      </c>
      <c r="H161" s="22">
        <v>3</v>
      </c>
      <c r="I161" s="22">
        <v>22</v>
      </c>
      <c r="J161" s="22">
        <v>16</v>
      </c>
      <c r="K161" s="22">
        <v>40</v>
      </c>
      <c r="L161" s="22">
        <v>6</v>
      </c>
      <c r="M161" s="22">
        <v>5</v>
      </c>
      <c r="N161" s="22">
        <v>5</v>
      </c>
      <c r="O161" s="22">
        <v>4</v>
      </c>
      <c r="P161" s="22">
        <v>6</v>
      </c>
      <c r="Q161" s="42">
        <v>3</v>
      </c>
      <c r="R161" s="42">
        <v>1.7591299579302002</v>
      </c>
    </row>
    <row r="162" spans="1:18" x14ac:dyDescent="0.25">
      <c r="A162" s="16" t="s">
        <v>174</v>
      </c>
      <c r="B162" s="22">
        <v>13858</v>
      </c>
      <c r="C162" s="22">
        <v>13804</v>
      </c>
      <c r="D162" s="22">
        <v>16463</v>
      </c>
      <c r="E162" s="22">
        <v>11830</v>
      </c>
      <c r="F162" s="22">
        <v>11287</v>
      </c>
      <c r="G162" s="22">
        <v>11335</v>
      </c>
      <c r="H162" s="22">
        <v>13252</v>
      </c>
      <c r="I162" s="22">
        <v>15108</v>
      </c>
      <c r="J162" s="22">
        <v>18618</v>
      </c>
      <c r="K162" s="22">
        <v>19377</v>
      </c>
      <c r="L162" s="22">
        <v>16818</v>
      </c>
      <c r="M162" s="22">
        <v>16700</v>
      </c>
      <c r="N162" s="22">
        <v>18231</v>
      </c>
      <c r="O162" s="22">
        <v>17438</v>
      </c>
      <c r="P162" s="22">
        <v>22129</v>
      </c>
      <c r="Q162" s="42">
        <v>20927</v>
      </c>
      <c r="R162" s="42">
        <v>16688.416665221212</v>
      </c>
    </row>
    <row r="163" spans="1:18" x14ac:dyDescent="0.25">
      <c r="A163" s="16" t="s">
        <v>175</v>
      </c>
      <c r="B163" s="22">
        <v>1904</v>
      </c>
      <c r="C163" s="22">
        <v>1846</v>
      </c>
      <c r="D163" s="22">
        <v>2888</v>
      </c>
      <c r="E163" s="22">
        <v>3216</v>
      </c>
      <c r="F163" s="22">
        <v>2736</v>
      </c>
      <c r="G163" s="22">
        <v>2577</v>
      </c>
      <c r="H163" s="22">
        <v>3971</v>
      </c>
      <c r="I163" s="22">
        <v>5621</v>
      </c>
      <c r="J163" s="22">
        <v>7199</v>
      </c>
      <c r="K163" s="22">
        <v>8982</v>
      </c>
      <c r="L163" s="22">
        <v>7493</v>
      </c>
      <c r="M163" s="22">
        <v>6115</v>
      </c>
      <c r="N163" s="22">
        <v>7536</v>
      </c>
      <c r="O163" s="22">
        <v>8728</v>
      </c>
      <c r="P163" s="22">
        <v>7683</v>
      </c>
      <c r="Q163" s="42">
        <v>9705</v>
      </c>
      <c r="R163" s="42">
        <v>11673.418305996702</v>
      </c>
    </row>
    <row r="164" spans="1:18" x14ac:dyDescent="0.25">
      <c r="A164" s="16" t="s">
        <v>176</v>
      </c>
      <c r="B164" s="22">
        <v>4890</v>
      </c>
      <c r="C164" s="22">
        <v>4262</v>
      </c>
      <c r="D164" s="22">
        <v>5287</v>
      </c>
      <c r="E164" s="22">
        <v>6773</v>
      </c>
      <c r="F164" s="22">
        <v>7385</v>
      </c>
      <c r="G164" s="22">
        <v>12643</v>
      </c>
      <c r="H164" s="22">
        <v>8897</v>
      </c>
      <c r="I164" s="22">
        <v>12019</v>
      </c>
      <c r="J164" s="22">
        <v>13078</v>
      </c>
      <c r="K164" s="22">
        <v>12001</v>
      </c>
      <c r="L164" s="22">
        <v>10264</v>
      </c>
      <c r="M164" s="22">
        <v>10724</v>
      </c>
      <c r="N164" s="22">
        <v>10815</v>
      </c>
      <c r="O164" s="22">
        <v>7335</v>
      </c>
      <c r="P164" s="22">
        <v>7975</v>
      </c>
      <c r="Q164" s="42">
        <v>6996</v>
      </c>
      <c r="R164" s="42">
        <v>9993.4936726145679</v>
      </c>
    </row>
    <row r="165" spans="1:18" x14ac:dyDescent="0.25">
      <c r="A165" s="16" t="s">
        <v>177</v>
      </c>
      <c r="B165" s="22">
        <v>156</v>
      </c>
      <c r="C165" s="22">
        <v>180</v>
      </c>
      <c r="D165" s="22">
        <v>167</v>
      </c>
      <c r="E165" s="22">
        <v>164</v>
      </c>
      <c r="F165" s="22">
        <v>126</v>
      </c>
      <c r="G165" s="22">
        <v>129</v>
      </c>
      <c r="H165" s="22">
        <v>94</v>
      </c>
      <c r="I165" s="22">
        <v>79</v>
      </c>
      <c r="J165" s="22">
        <v>96</v>
      </c>
      <c r="K165" s="22">
        <v>91</v>
      </c>
      <c r="L165" s="22">
        <v>94</v>
      </c>
      <c r="M165" s="22">
        <v>85</v>
      </c>
      <c r="N165" s="22">
        <v>96</v>
      </c>
      <c r="O165" s="22">
        <v>94</v>
      </c>
      <c r="P165" s="22">
        <v>100</v>
      </c>
      <c r="Q165" s="42">
        <v>107</v>
      </c>
      <c r="R165" s="42">
        <v>139.61136787217828</v>
      </c>
    </row>
    <row r="166" spans="1:18" x14ac:dyDescent="0.25">
      <c r="A166" s="16" t="s">
        <v>178</v>
      </c>
      <c r="B166" s="22">
        <v>16764</v>
      </c>
      <c r="C166" s="22">
        <v>13848</v>
      </c>
      <c r="D166" s="22">
        <v>11124</v>
      </c>
      <c r="E166" s="22">
        <v>11267</v>
      </c>
      <c r="F166" s="22">
        <v>12615</v>
      </c>
      <c r="G166" s="22">
        <v>10569</v>
      </c>
      <c r="H166" s="22">
        <v>12066</v>
      </c>
      <c r="I166" s="22">
        <v>13452</v>
      </c>
      <c r="J166" s="22">
        <v>17665</v>
      </c>
      <c r="K166" s="22">
        <v>20875</v>
      </c>
      <c r="L166" s="22">
        <v>19851</v>
      </c>
      <c r="M166" s="22">
        <v>23663</v>
      </c>
      <c r="N166" s="22">
        <v>27737</v>
      </c>
      <c r="O166" s="22">
        <v>30541</v>
      </c>
      <c r="P166" s="22">
        <v>32997</v>
      </c>
      <c r="Q166" s="42">
        <v>31117</v>
      </c>
      <c r="R166" s="42">
        <v>30501.933233417913</v>
      </c>
    </row>
    <row r="167" spans="1:18" x14ac:dyDescent="0.25">
      <c r="A167" s="16" t="s">
        <v>179</v>
      </c>
      <c r="B167" s="22">
        <v>332</v>
      </c>
      <c r="C167" s="22">
        <v>185</v>
      </c>
      <c r="D167" s="22">
        <v>188</v>
      </c>
      <c r="E167" s="22">
        <v>179</v>
      </c>
      <c r="F167" s="22">
        <v>246</v>
      </c>
      <c r="G167" s="22">
        <v>330</v>
      </c>
      <c r="H167" s="22">
        <v>441</v>
      </c>
      <c r="I167" s="22">
        <v>299</v>
      </c>
      <c r="J167" s="22">
        <v>414</v>
      </c>
      <c r="K167" s="22">
        <v>476</v>
      </c>
      <c r="L167" s="22">
        <v>1325</v>
      </c>
      <c r="M167" s="22">
        <v>1158</v>
      </c>
      <c r="N167" s="22">
        <v>1819</v>
      </c>
      <c r="O167" s="22">
        <v>2387</v>
      </c>
      <c r="P167" s="22">
        <v>905</v>
      </c>
      <c r="Q167" s="42">
        <v>736</v>
      </c>
      <c r="R167" s="42">
        <v>1251.8699015254629</v>
      </c>
    </row>
    <row r="168" spans="1:18" x14ac:dyDescent="0.25">
      <c r="A168" s="16" t="s">
        <v>180</v>
      </c>
      <c r="B168" s="22">
        <v>4854</v>
      </c>
      <c r="C168" s="22">
        <v>3665</v>
      </c>
      <c r="D168" s="22">
        <v>3573</v>
      </c>
      <c r="E168" s="22">
        <v>3731</v>
      </c>
      <c r="F168" s="22">
        <v>3646</v>
      </c>
      <c r="G168" s="22">
        <v>4219</v>
      </c>
      <c r="H168" s="22">
        <v>5837</v>
      </c>
      <c r="I168" s="22">
        <v>5893</v>
      </c>
      <c r="J168" s="22">
        <v>7811</v>
      </c>
      <c r="K168" s="22">
        <v>9453</v>
      </c>
      <c r="L168" s="22">
        <v>8055</v>
      </c>
      <c r="M168" s="22">
        <v>9616</v>
      </c>
      <c r="N168" s="22">
        <v>10431</v>
      </c>
      <c r="O168" s="22">
        <v>8532</v>
      </c>
      <c r="P168" s="22">
        <v>9285</v>
      </c>
      <c r="Q168" s="42">
        <v>9765</v>
      </c>
      <c r="R168" s="42">
        <v>6804.9416552689272</v>
      </c>
    </row>
    <row r="169" spans="1:18" x14ac:dyDescent="0.25">
      <c r="A169" s="16" t="s">
        <v>181</v>
      </c>
      <c r="B169" s="22">
        <v>16827</v>
      </c>
      <c r="C169" s="22">
        <v>15015</v>
      </c>
      <c r="D169" s="22">
        <v>14037</v>
      </c>
      <c r="E169" s="22">
        <v>13073</v>
      </c>
      <c r="F169" s="22">
        <v>12859</v>
      </c>
      <c r="G169" s="22">
        <v>13793</v>
      </c>
      <c r="H169" s="22">
        <v>14463</v>
      </c>
      <c r="I169" s="22">
        <v>17255</v>
      </c>
      <c r="J169" s="22">
        <v>22815</v>
      </c>
      <c r="K169" s="22">
        <v>30049</v>
      </c>
      <c r="L169" s="22">
        <v>26161</v>
      </c>
      <c r="M169" s="22">
        <v>31534</v>
      </c>
      <c r="N169" s="22">
        <v>34899</v>
      </c>
      <c r="O169" s="22">
        <v>36081</v>
      </c>
      <c r="P169" s="22">
        <v>37547</v>
      </c>
      <c r="Q169" s="42">
        <v>38528</v>
      </c>
      <c r="R169" s="42">
        <v>37641.048301567673</v>
      </c>
    </row>
    <row r="170" spans="1:18" x14ac:dyDescent="0.25">
      <c r="A170" s="16" t="s">
        <v>182</v>
      </c>
      <c r="B170" s="22">
        <v>70692</v>
      </c>
      <c r="C170" s="22">
        <v>77743</v>
      </c>
      <c r="D170" s="22">
        <v>73503</v>
      </c>
      <c r="E170" s="22">
        <v>64666</v>
      </c>
      <c r="F170" s="22">
        <v>62457</v>
      </c>
      <c r="G170" s="22">
        <v>51875</v>
      </c>
      <c r="H170" s="22">
        <v>49572</v>
      </c>
      <c r="I170" s="22">
        <v>51264</v>
      </c>
      <c r="J170" s="22">
        <v>50508</v>
      </c>
      <c r="K170" s="22">
        <v>53690</v>
      </c>
      <c r="L170" s="22">
        <v>37201</v>
      </c>
      <c r="M170" s="22">
        <v>41397</v>
      </c>
      <c r="N170" s="22">
        <v>42844</v>
      </c>
      <c r="O170" s="22">
        <v>43491</v>
      </c>
      <c r="P170" s="22">
        <v>43157</v>
      </c>
      <c r="Q170" s="42">
        <v>43232</v>
      </c>
      <c r="R170" s="42">
        <v>42125.386636574338</v>
      </c>
    </row>
    <row r="171" spans="1:18" x14ac:dyDescent="0.25">
      <c r="A171" s="16" t="s">
        <v>183</v>
      </c>
      <c r="B171" s="22">
        <v>2</v>
      </c>
      <c r="C171" s="22">
        <v>25</v>
      </c>
      <c r="D171" s="22">
        <v>50</v>
      </c>
      <c r="E171" s="22">
        <v>52</v>
      </c>
      <c r="F171" s="22">
        <v>26</v>
      </c>
      <c r="G171" s="22">
        <v>15</v>
      </c>
      <c r="H171" s="22">
        <v>3</v>
      </c>
      <c r="I171" s="22">
        <v>11</v>
      </c>
      <c r="J171" s="22">
        <v>12</v>
      </c>
      <c r="K171" s="22">
        <v>0</v>
      </c>
      <c r="L171" s="22">
        <v>4</v>
      </c>
      <c r="M171" s="22">
        <v>0</v>
      </c>
      <c r="N171" s="22">
        <v>0</v>
      </c>
      <c r="O171" s="22">
        <v>0</v>
      </c>
      <c r="P171" s="22">
        <v>0</v>
      </c>
      <c r="Q171" s="42">
        <v>0</v>
      </c>
      <c r="R171" s="42">
        <v>4.3863360116553736E-2</v>
      </c>
    </row>
    <row r="172" spans="1:18" x14ac:dyDescent="0.25">
      <c r="A172" s="16" t="s">
        <v>184</v>
      </c>
      <c r="B172" s="22">
        <v>7818</v>
      </c>
      <c r="C172" s="22">
        <v>6523</v>
      </c>
      <c r="D172" s="22">
        <v>7305</v>
      </c>
      <c r="E172" s="22">
        <v>6037</v>
      </c>
      <c r="F172" s="22">
        <v>5903</v>
      </c>
      <c r="G172" s="22">
        <v>6557</v>
      </c>
      <c r="H172" s="22">
        <v>8555</v>
      </c>
      <c r="I172" s="22">
        <v>12889</v>
      </c>
      <c r="J172" s="22">
        <v>19491</v>
      </c>
      <c r="K172" s="22">
        <v>24321</v>
      </c>
      <c r="L172" s="22">
        <v>13930</v>
      </c>
      <c r="M172" s="22">
        <v>15758</v>
      </c>
      <c r="N172" s="22">
        <v>16211</v>
      </c>
      <c r="O172" s="22">
        <v>17420</v>
      </c>
      <c r="P172" s="22">
        <v>18953</v>
      </c>
      <c r="Q172" s="42">
        <v>17728</v>
      </c>
      <c r="R172" s="42">
        <v>18306.525981286675</v>
      </c>
    </row>
    <row r="173" spans="1:18" x14ac:dyDescent="0.25">
      <c r="A173" s="16" t="s">
        <v>185</v>
      </c>
      <c r="B173" s="22">
        <v>11399</v>
      </c>
      <c r="C173" s="22">
        <v>9322</v>
      </c>
      <c r="D173" s="22">
        <v>11914</v>
      </c>
      <c r="E173" s="22">
        <v>8131</v>
      </c>
      <c r="F173" s="22">
        <v>7350</v>
      </c>
      <c r="G173" s="22">
        <v>8525</v>
      </c>
      <c r="H173" s="22">
        <v>8628</v>
      </c>
      <c r="I173" s="22">
        <v>10616</v>
      </c>
      <c r="J173" s="22">
        <v>16866</v>
      </c>
      <c r="K173" s="22">
        <v>16832</v>
      </c>
      <c r="L173" s="22">
        <v>6710</v>
      </c>
      <c r="M173" s="22">
        <v>6081</v>
      </c>
      <c r="N173" s="22">
        <v>7162</v>
      </c>
      <c r="O173" s="22">
        <v>5836</v>
      </c>
      <c r="P173" s="22">
        <v>4226</v>
      </c>
      <c r="Q173" s="42">
        <v>5459</v>
      </c>
      <c r="R173" s="42">
        <v>4454.5538222964351</v>
      </c>
    </row>
    <row r="174" spans="1:18" x14ac:dyDescent="0.25">
      <c r="A174" s="16" t="s">
        <v>186</v>
      </c>
      <c r="B174" s="22">
        <v>1473</v>
      </c>
      <c r="C174" s="22">
        <v>1736</v>
      </c>
      <c r="D174" s="22">
        <v>3166</v>
      </c>
      <c r="E174" s="22">
        <v>2881</v>
      </c>
      <c r="F174" s="22">
        <v>3532</v>
      </c>
      <c r="G174" s="22">
        <v>3447</v>
      </c>
      <c r="H174" s="22">
        <v>7004</v>
      </c>
      <c r="I174" s="22">
        <v>8831</v>
      </c>
      <c r="J174" s="22">
        <v>15619</v>
      </c>
      <c r="K174" s="22">
        <v>17258</v>
      </c>
      <c r="L174" s="22">
        <v>17244</v>
      </c>
      <c r="M174" s="22">
        <v>17840</v>
      </c>
      <c r="N174" s="22">
        <v>14837</v>
      </c>
      <c r="O174" s="22">
        <v>18675</v>
      </c>
      <c r="P174" s="22">
        <v>24795</v>
      </c>
      <c r="Q174" s="42">
        <v>25554</v>
      </c>
      <c r="R174" s="42">
        <v>19849.917506846632</v>
      </c>
    </row>
    <row r="175" spans="1:18" x14ac:dyDescent="0.25">
      <c r="A175" s="16" t="s">
        <v>187</v>
      </c>
      <c r="B175" s="22">
        <v>23648</v>
      </c>
      <c r="C175" s="22">
        <v>26231</v>
      </c>
      <c r="D175" s="22">
        <v>26036</v>
      </c>
      <c r="E175" s="22">
        <v>21780</v>
      </c>
      <c r="F175" s="22">
        <v>22293</v>
      </c>
      <c r="G175" s="22">
        <v>22533</v>
      </c>
      <c r="H175" s="22">
        <v>26379</v>
      </c>
      <c r="I175" s="22">
        <v>28371</v>
      </c>
      <c r="J175" s="22">
        <v>34139</v>
      </c>
      <c r="K175" s="22">
        <v>38368</v>
      </c>
      <c r="L175" s="22">
        <v>26438</v>
      </c>
      <c r="M175" s="22">
        <v>29242</v>
      </c>
      <c r="N175" s="22">
        <v>35647</v>
      </c>
      <c r="O175" s="22">
        <v>36947</v>
      </c>
      <c r="P175" s="22">
        <v>32894</v>
      </c>
      <c r="Q175" s="42">
        <v>29016</v>
      </c>
      <c r="R175" s="42">
        <v>26075.932621903281</v>
      </c>
    </row>
    <row r="176" spans="1:18" x14ac:dyDescent="0.25">
      <c r="A176" s="16" t="s">
        <v>188</v>
      </c>
      <c r="B176" s="22">
        <v>24</v>
      </c>
      <c r="C176" s="22">
        <v>31</v>
      </c>
      <c r="D176" s="22">
        <v>27</v>
      </c>
      <c r="E176" s="22">
        <v>24</v>
      </c>
      <c r="F176" s="22">
        <v>18</v>
      </c>
      <c r="G176" s="22">
        <v>20</v>
      </c>
      <c r="H176" s="22">
        <v>27</v>
      </c>
      <c r="I176" s="22">
        <v>33</v>
      </c>
      <c r="J176" s="22">
        <v>32</v>
      </c>
      <c r="K176" s="22">
        <v>52</v>
      </c>
      <c r="L176" s="22">
        <v>58</v>
      </c>
      <c r="M176" s="22">
        <v>53</v>
      </c>
      <c r="N176" s="22">
        <v>872</v>
      </c>
      <c r="O176" s="22">
        <v>47</v>
      </c>
      <c r="P176" s="22">
        <v>54</v>
      </c>
      <c r="Q176" s="42">
        <v>60</v>
      </c>
      <c r="R176" s="42">
        <v>35.127795438321776</v>
      </c>
    </row>
    <row r="177" spans="1:18" x14ac:dyDescent="0.25">
      <c r="A177" s="16" t="s">
        <v>189</v>
      </c>
      <c r="B177" s="22">
        <v>1707</v>
      </c>
      <c r="C177" s="22">
        <v>2044</v>
      </c>
      <c r="D177" s="22">
        <v>3490</v>
      </c>
      <c r="E177" s="22">
        <v>2238</v>
      </c>
      <c r="F177" s="22">
        <v>3036</v>
      </c>
      <c r="G177" s="22">
        <v>4214</v>
      </c>
      <c r="H177" s="22">
        <v>4761</v>
      </c>
      <c r="I177" s="22">
        <v>3757</v>
      </c>
      <c r="J177" s="22">
        <v>4344</v>
      </c>
      <c r="K177" s="22">
        <v>6293</v>
      </c>
      <c r="L177" s="22">
        <v>4346</v>
      </c>
      <c r="M177" s="22">
        <v>3879</v>
      </c>
      <c r="N177" s="22">
        <v>4532</v>
      </c>
      <c r="O177" s="22">
        <v>3805</v>
      </c>
      <c r="P177" s="22">
        <v>3558</v>
      </c>
      <c r="Q177" s="42">
        <v>4097</v>
      </c>
      <c r="R177" s="42">
        <v>3770.236313086697</v>
      </c>
    </row>
    <row r="178" spans="1:18" x14ac:dyDescent="0.25">
      <c r="A178" s="16" t="s">
        <v>190</v>
      </c>
      <c r="B178" s="22">
        <v>23059</v>
      </c>
      <c r="C178" s="22">
        <v>20809</v>
      </c>
      <c r="D178" s="22">
        <v>26875</v>
      </c>
      <c r="E178" s="22">
        <v>23547</v>
      </c>
      <c r="F178" s="22">
        <v>21871</v>
      </c>
      <c r="G178" s="22">
        <v>24277</v>
      </c>
      <c r="H178" s="22">
        <v>30644</v>
      </c>
      <c r="I178" s="22">
        <v>31863</v>
      </c>
      <c r="J178" s="22">
        <v>47558</v>
      </c>
      <c r="K178" s="22">
        <v>61538</v>
      </c>
      <c r="L178" s="22">
        <v>36777</v>
      </c>
      <c r="M178" s="22">
        <v>36280</v>
      </c>
      <c r="N178" s="22">
        <v>46000</v>
      </c>
      <c r="O178" s="22">
        <v>58180</v>
      </c>
      <c r="P178" s="22">
        <v>57965</v>
      </c>
      <c r="Q178" s="42">
        <v>56458</v>
      </c>
      <c r="R178" s="42">
        <v>36368.274475466096</v>
      </c>
    </row>
    <row r="179" spans="1:18" x14ac:dyDescent="0.25">
      <c r="A179" s="16" t="s">
        <v>191</v>
      </c>
      <c r="B179" s="22">
        <v>466</v>
      </c>
      <c r="C179" s="22">
        <v>185</v>
      </c>
      <c r="D179" s="22">
        <v>179</v>
      </c>
      <c r="E179" s="22">
        <v>111</v>
      </c>
      <c r="F179" s="22">
        <v>77</v>
      </c>
      <c r="G179" s="22">
        <v>101</v>
      </c>
      <c r="H179" s="22">
        <v>86</v>
      </c>
      <c r="I179" s="22">
        <v>94</v>
      </c>
      <c r="J179" s="22">
        <v>108</v>
      </c>
      <c r="K179" s="22">
        <v>127</v>
      </c>
      <c r="L179" s="22">
        <v>184</v>
      </c>
      <c r="M179" s="22">
        <v>134</v>
      </c>
      <c r="N179" s="22">
        <v>659</v>
      </c>
      <c r="O179" s="22">
        <v>136</v>
      </c>
      <c r="P179" s="22">
        <v>108</v>
      </c>
      <c r="Q179" s="42">
        <v>86</v>
      </c>
      <c r="R179" s="42">
        <v>58.566058288654617</v>
      </c>
    </row>
    <row r="180" spans="1:18" x14ac:dyDescent="0.25">
      <c r="A180" s="16" t="s">
        <v>192</v>
      </c>
      <c r="B180" s="22">
        <v>96</v>
      </c>
      <c r="C180" s="22">
        <v>7</v>
      </c>
      <c r="D180" s="22">
        <v>38</v>
      </c>
      <c r="E180" s="22">
        <v>61</v>
      </c>
      <c r="F180" s="22">
        <v>56</v>
      </c>
      <c r="G180" s="22">
        <v>37</v>
      </c>
      <c r="H180" s="22">
        <v>34</v>
      </c>
      <c r="I180" s="22">
        <v>80</v>
      </c>
      <c r="J180" s="22">
        <v>109</v>
      </c>
      <c r="K180" s="22">
        <v>74</v>
      </c>
      <c r="L180" s="22">
        <v>52</v>
      </c>
      <c r="M180" s="22">
        <v>29</v>
      </c>
      <c r="N180" s="22">
        <v>12</v>
      </c>
      <c r="O180" s="22">
        <v>8</v>
      </c>
      <c r="P180" s="22">
        <v>10</v>
      </c>
      <c r="Q180" s="42">
        <v>38</v>
      </c>
      <c r="R180" s="42">
        <v>9.4106589279352679</v>
      </c>
    </row>
    <row r="181" spans="1:18" x14ac:dyDescent="0.25">
      <c r="A181" s="16" t="s">
        <v>193</v>
      </c>
      <c r="B181" s="22">
        <v>5</v>
      </c>
      <c r="C181" s="22">
        <v>10</v>
      </c>
      <c r="D181" s="22">
        <v>98</v>
      </c>
      <c r="E181" s="22">
        <v>20</v>
      </c>
      <c r="F181" s="22">
        <v>7</v>
      </c>
      <c r="G181" s="22">
        <v>21</v>
      </c>
      <c r="H181" s="22">
        <v>53</v>
      </c>
      <c r="I181" s="22">
        <v>22</v>
      </c>
      <c r="J181" s="22">
        <v>43</v>
      </c>
      <c r="K181" s="22">
        <v>21</v>
      </c>
      <c r="L181" s="22">
        <v>25</v>
      </c>
      <c r="M181" s="22">
        <v>7</v>
      </c>
      <c r="N181" s="22">
        <v>24</v>
      </c>
      <c r="O181" s="22">
        <v>4</v>
      </c>
      <c r="P181" s="22">
        <v>11</v>
      </c>
      <c r="Q181" s="42">
        <v>5</v>
      </c>
      <c r="R181" s="42">
        <v>4.815881526499286</v>
      </c>
    </row>
    <row r="182" spans="1:18" x14ac:dyDescent="0.25">
      <c r="A182" s="16" t="s">
        <v>194</v>
      </c>
      <c r="B182" s="22">
        <v>75952</v>
      </c>
      <c r="C182" s="22">
        <v>56211</v>
      </c>
      <c r="D182" s="22">
        <v>52533</v>
      </c>
      <c r="E182" s="22">
        <v>38440</v>
      </c>
      <c r="F182" s="22">
        <v>35713</v>
      </c>
      <c r="G182" s="22">
        <v>36043</v>
      </c>
      <c r="H182" s="22">
        <v>40077</v>
      </c>
      <c r="I182" s="22">
        <v>48953</v>
      </c>
      <c r="J182" s="22">
        <v>66867</v>
      </c>
      <c r="K182" s="22">
        <v>77797</v>
      </c>
      <c r="L182" s="22">
        <v>69927</v>
      </c>
      <c r="M182" s="22">
        <v>63093</v>
      </c>
      <c r="N182" s="22">
        <v>72237</v>
      </c>
      <c r="O182" s="22">
        <v>91519</v>
      </c>
      <c r="P182" s="22">
        <v>94829</v>
      </c>
      <c r="Q182" s="42">
        <v>92399</v>
      </c>
      <c r="R182" s="42">
        <v>101111.95457854139</v>
      </c>
    </row>
    <row r="183" spans="1:18" x14ac:dyDescent="0.25">
      <c r="A183" s="16" t="s">
        <v>195</v>
      </c>
      <c r="B183" s="22">
        <v>643</v>
      </c>
      <c r="C183" s="22">
        <v>793</v>
      </c>
      <c r="D183" s="22">
        <v>661</v>
      </c>
      <c r="E183" s="22">
        <v>662</v>
      </c>
      <c r="F183" s="22">
        <v>836</v>
      </c>
      <c r="G183" s="22">
        <v>550</v>
      </c>
      <c r="H183" s="22">
        <v>960</v>
      </c>
      <c r="I183" s="22">
        <v>608</v>
      </c>
      <c r="J183" s="22">
        <v>977</v>
      </c>
      <c r="K183" s="22">
        <v>838</v>
      </c>
      <c r="L183" s="22">
        <v>812</v>
      </c>
      <c r="M183" s="22">
        <v>886</v>
      </c>
      <c r="N183" s="22">
        <v>1286</v>
      </c>
      <c r="O183" s="22">
        <v>693</v>
      </c>
      <c r="P183" s="22">
        <v>981</v>
      </c>
      <c r="Q183" s="42">
        <v>808</v>
      </c>
      <c r="R183" s="42">
        <v>900.00212617033367</v>
      </c>
    </row>
    <row r="184" spans="1:18" x14ac:dyDescent="0.25">
      <c r="A184" s="16" t="s">
        <v>196</v>
      </c>
      <c r="B184" s="22">
        <v>0</v>
      </c>
      <c r="C184" s="22">
        <v>0</v>
      </c>
      <c r="D184" s="22">
        <v>0</v>
      </c>
      <c r="E184" s="22">
        <v>0</v>
      </c>
      <c r="F184" s="22">
        <v>0</v>
      </c>
      <c r="G184" s="22">
        <v>0</v>
      </c>
      <c r="H184" s="22">
        <v>0</v>
      </c>
      <c r="I184" s="22">
        <v>0</v>
      </c>
      <c r="J184" s="22">
        <v>680</v>
      </c>
      <c r="K184" s="22">
        <v>1245</v>
      </c>
      <c r="L184" s="22">
        <v>652</v>
      </c>
      <c r="M184" s="22">
        <v>497</v>
      </c>
      <c r="N184" s="22">
        <v>576</v>
      </c>
      <c r="O184" s="22">
        <v>568</v>
      </c>
      <c r="P184" s="22">
        <v>642</v>
      </c>
      <c r="Q184" s="42">
        <v>506</v>
      </c>
      <c r="R184" s="42">
        <v>628.76833897586107</v>
      </c>
    </row>
    <row r="185" spans="1:18" x14ac:dyDescent="0.25">
      <c r="A185" s="16" t="s">
        <v>197</v>
      </c>
      <c r="B185" s="22">
        <v>76</v>
      </c>
      <c r="C185" s="22">
        <v>67</v>
      </c>
      <c r="D185" s="22">
        <v>1650</v>
      </c>
      <c r="E185" s="22">
        <v>74</v>
      </c>
      <c r="F185" s="22">
        <v>59</v>
      </c>
      <c r="G185" s="22">
        <v>120</v>
      </c>
      <c r="H185" s="22">
        <v>110</v>
      </c>
      <c r="I185" s="22">
        <v>59</v>
      </c>
      <c r="J185" s="22">
        <v>61</v>
      </c>
      <c r="K185" s="22">
        <v>162</v>
      </c>
      <c r="L185" s="22">
        <v>216</v>
      </c>
      <c r="M185" s="22">
        <v>62</v>
      </c>
      <c r="N185" s="22">
        <v>70</v>
      </c>
      <c r="O185" s="22">
        <v>80</v>
      </c>
      <c r="P185" s="22">
        <v>60</v>
      </c>
      <c r="Q185" s="42">
        <v>60</v>
      </c>
      <c r="R185" s="42">
        <v>96.066007537435155</v>
      </c>
    </row>
    <row r="186" spans="1:18" x14ac:dyDescent="0.25">
      <c r="A186" s="16" t="s">
        <v>198</v>
      </c>
      <c r="B186" s="22">
        <v>132</v>
      </c>
      <c r="C186" s="22">
        <v>153</v>
      </c>
      <c r="D186" s="22">
        <v>261</v>
      </c>
      <c r="E186" s="22">
        <v>236</v>
      </c>
      <c r="F186" s="22">
        <v>208</v>
      </c>
      <c r="G186" s="22">
        <v>293</v>
      </c>
      <c r="H186" s="22">
        <v>273</v>
      </c>
      <c r="I186" s="22">
        <v>265</v>
      </c>
      <c r="J186" s="22">
        <v>352</v>
      </c>
      <c r="K186" s="22">
        <v>350</v>
      </c>
      <c r="L186" s="22">
        <v>234</v>
      </c>
      <c r="M186" s="22">
        <v>309</v>
      </c>
      <c r="N186" s="22">
        <v>533</v>
      </c>
      <c r="O186" s="22">
        <v>523</v>
      </c>
      <c r="P186" s="22">
        <v>398</v>
      </c>
      <c r="Q186" s="42">
        <v>398</v>
      </c>
      <c r="R186" s="42">
        <v>351.59817913218586</v>
      </c>
    </row>
    <row r="187" spans="1:18" x14ac:dyDescent="0.25">
      <c r="A187" s="16" t="s">
        <v>199</v>
      </c>
      <c r="B187" s="22">
        <v>144404</v>
      </c>
      <c r="C187" s="22">
        <v>144453</v>
      </c>
      <c r="D187" s="22">
        <v>146959</v>
      </c>
      <c r="E187" s="22">
        <v>129666</v>
      </c>
      <c r="F187" s="22">
        <v>119906</v>
      </c>
      <c r="G187" s="22">
        <v>131510</v>
      </c>
      <c r="H187" s="22">
        <v>129374</v>
      </c>
      <c r="I187" s="22">
        <v>138221</v>
      </c>
      <c r="J187" s="22">
        <v>144179</v>
      </c>
      <c r="K187" s="22">
        <v>145802</v>
      </c>
      <c r="L187" s="22">
        <v>116325</v>
      </c>
      <c r="M187" s="22">
        <v>133752</v>
      </c>
      <c r="N187" s="22">
        <v>136249</v>
      </c>
      <c r="O187" s="22">
        <v>127983</v>
      </c>
      <c r="P187" s="22">
        <v>121920</v>
      </c>
      <c r="Q187" s="42">
        <v>120071</v>
      </c>
      <c r="R187" s="42">
        <v>120926.38689943822</v>
      </c>
    </row>
    <row r="188" spans="1:18" x14ac:dyDescent="0.25">
      <c r="A188" s="16" t="s">
        <v>200</v>
      </c>
      <c r="B188" s="22">
        <v>0</v>
      </c>
      <c r="C188" s="22">
        <v>0</v>
      </c>
      <c r="D188" s="22">
        <v>0</v>
      </c>
      <c r="E188" s="22">
        <v>0</v>
      </c>
      <c r="F188" s="22">
        <v>0</v>
      </c>
      <c r="G188" s="22">
        <v>0</v>
      </c>
      <c r="H188" s="22">
        <v>0</v>
      </c>
      <c r="I188" s="22">
        <v>0</v>
      </c>
      <c r="J188" s="22">
        <v>0</v>
      </c>
      <c r="K188" s="22">
        <v>0</v>
      </c>
      <c r="L188" s="22">
        <v>0</v>
      </c>
      <c r="M188" s="22">
        <v>0</v>
      </c>
      <c r="N188" s="22">
        <v>1956</v>
      </c>
      <c r="O188" s="22">
        <v>3226</v>
      </c>
      <c r="P188" s="22">
        <v>3617</v>
      </c>
      <c r="Q188" s="42">
        <v>3569</v>
      </c>
      <c r="R188" s="42">
        <v>3365.4203424316584</v>
      </c>
    </row>
    <row r="189" spans="1:18" x14ac:dyDescent="0.25">
      <c r="A189" s="16" t="s">
        <v>201</v>
      </c>
      <c r="B189" s="22">
        <v>1113</v>
      </c>
      <c r="C189" s="22">
        <v>858</v>
      </c>
      <c r="D189" s="22">
        <v>637</v>
      </c>
      <c r="E189" s="22">
        <v>822</v>
      </c>
      <c r="F189" s="22">
        <v>932</v>
      </c>
      <c r="G189" s="22">
        <v>987</v>
      </c>
      <c r="H189" s="22">
        <v>1037</v>
      </c>
      <c r="I189" s="22">
        <v>2759</v>
      </c>
      <c r="J189" s="22">
        <v>3145</v>
      </c>
      <c r="K189" s="22">
        <v>3091</v>
      </c>
      <c r="L189" s="22">
        <v>1212</v>
      </c>
      <c r="M189" s="22">
        <v>1378</v>
      </c>
      <c r="N189" s="22">
        <v>1485</v>
      </c>
      <c r="O189" s="22">
        <v>1595</v>
      </c>
      <c r="P189" s="22">
        <v>1446</v>
      </c>
      <c r="Q189" s="42">
        <v>1992</v>
      </c>
      <c r="R189" s="42">
        <v>1888.5301267340592</v>
      </c>
    </row>
    <row r="190" spans="1:18" x14ac:dyDescent="0.25">
      <c r="A190" s="16" t="s">
        <v>202</v>
      </c>
      <c r="B190" s="22">
        <v>1121</v>
      </c>
      <c r="C190" s="22">
        <v>1278</v>
      </c>
      <c r="D190" s="22">
        <v>1119</v>
      </c>
      <c r="E190" s="22">
        <v>1143</v>
      </c>
      <c r="F190" s="22">
        <v>1133</v>
      </c>
      <c r="G190" s="22">
        <v>1359</v>
      </c>
      <c r="H190" s="22">
        <v>1560</v>
      </c>
      <c r="I190" s="22">
        <v>1478</v>
      </c>
      <c r="J190" s="22">
        <v>1835</v>
      </c>
      <c r="K190" s="22">
        <v>1652</v>
      </c>
      <c r="L190" s="22">
        <v>1496</v>
      </c>
      <c r="M190" s="22">
        <v>1707</v>
      </c>
      <c r="N190" s="22">
        <v>2491</v>
      </c>
      <c r="O190" s="22">
        <v>1207</v>
      </c>
      <c r="P190" s="22">
        <v>1362</v>
      </c>
      <c r="Q190" s="42">
        <v>1375</v>
      </c>
      <c r="R190" s="42">
        <v>1522.1876624137637</v>
      </c>
    </row>
    <row r="191" spans="1:18" x14ac:dyDescent="0.25">
      <c r="A191" s="16" t="s">
        <v>203</v>
      </c>
      <c r="B191" s="22">
        <v>9</v>
      </c>
      <c r="C191" s="22">
        <v>40</v>
      </c>
      <c r="D191" s="22">
        <v>66</v>
      </c>
      <c r="E191" s="22">
        <v>9</v>
      </c>
      <c r="F191" s="22">
        <v>10</v>
      </c>
      <c r="G191" s="22">
        <v>14</v>
      </c>
      <c r="H191" s="22">
        <v>11</v>
      </c>
      <c r="I191" s="22">
        <v>21</v>
      </c>
      <c r="J191" s="22">
        <v>17</v>
      </c>
      <c r="K191" s="22">
        <v>17</v>
      </c>
      <c r="L191" s="22">
        <v>26</v>
      </c>
      <c r="M191" s="22">
        <v>20</v>
      </c>
      <c r="N191" s="22">
        <v>21</v>
      </c>
      <c r="O191" s="22">
        <v>25</v>
      </c>
      <c r="P191" s="22">
        <v>27</v>
      </c>
      <c r="Q191" s="42">
        <v>14</v>
      </c>
      <c r="R191" s="42">
        <v>14.920249032719317</v>
      </c>
    </row>
    <row r="192" spans="1:18" x14ac:dyDescent="0.25">
      <c r="A192" s="16" t="s">
        <v>204</v>
      </c>
      <c r="B192" s="22">
        <v>32</v>
      </c>
      <c r="C192" s="22">
        <v>48</v>
      </c>
      <c r="D192" s="22">
        <v>56</v>
      </c>
      <c r="E192" s="22">
        <v>58</v>
      </c>
      <c r="F192" s="22">
        <v>68</v>
      </c>
      <c r="G192" s="22">
        <v>79</v>
      </c>
      <c r="H192" s="22">
        <v>71</v>
      </c>
      <c r="I192" s="22">
        <v>160</v>
      </c>
      <c r="J192" s="22">
        <v>167</v>
      </c>
      <c r="K192" s="22">
        <v>487</v>
      </c>
      <c r="L192" s="22">
        <v>27</v>
      </c>
      <c r="M192" s="22">
        <v>8</v>
      </c>
      <c r="N192" s="22">
        <v>35</v>
      </c>
      <c r="O192" s="22">
        <v>113</v>
      </c>
      <c r="P192" s="22">
        <v>86</v>
      </c>
      <c r="Q192" s="42">
        <v>191</v>
      </c>
      <c r="R192" s="42">
        <v>262.7696462640078</v>
      </c>
    </row>
    <row r="193" spans="1:18" x14ac:dyDescent="0.25">
      <c r="A193" s="16" t="s">
        <v>205</v>
      </c>
      <c r="B193" s="22">
        <v>0</v>
      </c>
      <c r="C193" s="22">
        <v>0</v>
      </c>
      <c r="D193" s="22">
        <v>0</v>
      </c>
      <c r="E193" s="22">
        <v>0</v>
      </c>
      <c r="F193" s="22">
        <v>0</v>
      </c>
      <c r="G193" s="22">
        <v>0</v>
      </c>
      <c r="H193" s="22">
        <v>0</v>
      </c>
      <c r="I193" s="22">
        <v>0</v>
      </c>
      <c r="J193" s="22">
        <v>0</v>
      </c>
      <c r="K193" s="22">
        <v>0</v>
      </c>
      <c r="L193" s="22">
        <v>0</v>
      </c>
      <c r="M193" s="22">
        <v>0</v>
      </c>
      <c r="N193" s="22">
        <v>42</v>
      </c>
      <c r="O193" s="22">
        <v>174</v>
      </c>
      <c r="P193" s="22">
        <v>66</v>
      </c>
      <c r="Q193" s="42">
        <v>264</v>
      </c>
      <c r="R193" s="42">
        <v>93.350915332521339</v>
      </c>
    </row>
    <row r="194" spans="1:18" x14ac:dyDescent="0.25">
      <c r="A194" s="16" t="s">
        <v>206</v>
      </c>
      <c r="B194" s="22">
        <v>62155</v>
      </c>
      <c r="C194" s="22">
        <v>60788</v>
      </c>
      <c r="D194" s="22">
        <v>53741</v>
      </c>
      <c r="E194" s="22">
        <v>48363</v>
      </c>
      <c r="F194" s="22">
        <v>48744</v>
      </c>
      <c r="G194" s="22">
        <v>49388</v>
      </c>
      <c r="H194" s="22">
        <v>50155</v>
      </c>
      <c r="I194" s="22">
        <v>50185</v>
      </c>
      <c r="J194" s="22">
        <v>62493</v>
      </c>
      <c r="K194" s="22">
        <v>67113</v>
      </c>
      <c r="L194" s="22">
        <v>48799</v>
      </c>
      <c r="M194" s="22">
        <v>51345</v>
      </c>
      <c r="N194" s="22">
        <v>48227</v>
      </c>
      <c r="O194" s="22">
        <v>43751</v>
      </c>
      <c r="P194" s="22">
        <v>46439</v>
      </c>
      <c r="Q194" s="42">
        <v>46490</v>
      </c>
      <c r="R194" s="42">
        <v>50048.265287811511</v>
      </c>
    </row>
    <row r="195" spans="1:18" x14ac:dyDescent="0.25">
      <c r="A195" s="16" t="s">
        <v>207</v>
      </c>
      <c r="B195" s="22">
        <v>1807</v>
      </c>
      <c r="C195" s="22">
        <v>2088</v>
      </c>
      <c r="D195" s="22">
        <v>1918</v>
      </c>
      <c r="E195" s="22">
        <v>1613</v>
      </c>
      <c r="F195" s="22">
        <v>1297</v>
      </c>
      <c r="G195" s="22">
        <v>1263</v>
      </c>
      <c r="H195" s="22">
        <v>1279</v>
      </c>
      <c r="I195" s="22">
        <v>1652</v>
      </c>
      <c r="J195" s="22">
        <v>1602</v>
      </c>
      <c r="K195" s="22">
        <v>1610</v>
      </c>
      <c r="L195" s="22">
        <v>1293</v>
      </c>
      <c r="M195" s="22">
        <v>1075</v>
      </c>
      <c r="N195" s="22">
        <v>1712</v>
      </c>
      <c r="O195" s="22">
        <v>1196</v>
      </c>
      <c r="P195" s="22">
        <v>1696</v>
      </c>
      <c r="Q195" s="42">
        <v>1830</v>
      </c>
      <c r="R195" s="42">
        <v>2223.8033356337019</v>
      </c>
    </row>
    <row r="196" spans="1:18" x14ac:dyDescent="0.25">
      <c r="A196" s="16" t="s">
        <v>208</v>
      </c>
      <c r="B196" s="22">
        <v>465</v>
      </c>
      <c r="C196" s="22">
        <v>465</v>
      </c>
      <c r="D196" s="22">
        <v>395</v>
      </c>
      <c r="E196" s="22">
        <v>404</v>
      </c>
      <c r="F196" s="22">
        <v>427</v>
      </c>
      <c r="G196" s="22">
        <v>419</v>
      </c>
      <c r="H196" s="22">
        <v>595</v>
      </c>
      <c r="I196" s="22">
        <v>792</v>
      </c>
      <c r="J196" s="22">
        <v>661</v>
      </c>
      <c r="K196" s="22">
        <v>726</v>
      </c>
      <c r="L196" s="22">
        <v>680</v>
      </c>
      <c r="M196" s="22">
        <v>751</v>
      </c>
      <c r="N196" s="22">
        <v>590</v>
      </c>
      <c r="O196" s="22">
        <v>519</v>
      </c>
      <c r="P196" s="22">
        <v>662</v>
      </c>
      <c r="Q196" s="42">
        <v>765</v>
      </c>
      <c r="R196" s="42">
        <v>742.81272690943285</v>
      </c>
    </row>
    <row r="197" spans="1:18" x14ac:dyDescent="0.25">
      <c r="A197" s="16" t="s">
        <v>209</v>
      </c>
      <c r="B197" s="22">
        <v>14</v>
      </c>
      <c r="C197" s="22">
        <v>4</v>
      </c>
      <c r="D197" s="22">
        <v>44</v>
      </c>
      <c r="E197" s="22">
        <v>17</v>
      </c>
      <c r="F197" s="22">
        <v>19</v>
      </c>
      <c r="G197" s="22">
        <v>51</v>
      </c>
      <c r="H197" s="22">
        <v>20</v>
      </c>
      <c r="I197" s="22">
        <v>12</v>
      </c>
      <c r="J197" s="22">
        <v>19</v>
      </c>
      <c r="K197" s="22">
        <v>15</v>
      </c>
      <c r="L197" s="22">
        <v>16</v>
      </c>
      <c r="M197" s="22">
        <v>4</v>
      </c>
      <c r="N197" s="22">
        <v>11</v>
      </c>
      <c r="O197" s="22">
        <v>25</v>
      </c>
      <c r="P197" s="22">
        <v>15</v>
      </c>
      <c r="Q197" s="42">
        <v>2</v>
      </c>
      <c r="R197" s="42">
        <v>16.968769634298795</v>
      </c>
    </row>
    <row r="198" spans="1:18" x14ac:dyDescent="0.25">
      <c r="A198" s="16" t="s">
        <v>210</v>
      </c>
      <c r="B198" s="22">
        <v>843</v>
      </c>
      <c r="C198" s="22">
        <v>822</v>
      </c>
      <c r="D198" s="22">
        <v>654</v>
      </c>
      <c r="E198" s="22">
        <v>697</v>
      </c>
      <c r="F198" s="22">
        <v>726</v>
      </c>
      <c r="G198" s="22">
        <v>601</v>
      </c>
      <c r="H198" s="22">
        <v>775</v>
      </c>
      <c r="I198" s="22">
        <v>811</v>
      </c>
      <c r="J198" s="22">
        <v>949</v>
      </c>
      <c r="K198" s="22">
        <v>1042</v>
      </c>
      <c r="L198" s="22">
        <v>827</v>
      </c>
      <c r="M198" s="22">
        <v>1260</v>
      </c>
      <c r="N198" s="22">
        <v>1061</v>
      </c>
      <c r="O198" s="22">
        <v>1097</v>
      </c>
      <c r="P198" s="22">
        <v>1532</v>
      </c>
      <c r="Q198" s="42">
        <v>1740</v>
      </c>
      <c r="R198" s="42">
        <v>1765.8479993814506</v>
      </c>
    </row>
    <row r="199" spans="1:18" x14ac:dyDescent="0.25">
      <c r="A199" s="16" t="s">
        <v>211</v>
      </c>
      <c r="B199" s="22">
        <v>28</v>
      </c>
      <c r="C199" s="22">
        <v>14</v>
      </c>
      <c r="D199" s="22">
        <v>7</v>
      </c>
      <c r="E199" s="22">
        <v>6</v>
      </c>
      <c r="F199" s="22">
        <v>1</v>
      </c>
      <c r="G199" s="22">
        <v>8</v>
      </c>
      <c r="H199" s="22">
        <v>11</v>
      </c>
      <c r="I199" s="22">
        <v>5</v>
      </c>
      <c r="J199" s="22">
        <v>1</v>
      </c>
      <c r="K199" s="22">
        <v>2</v>
      </c>
      <c r="L199" s="22">
        <v>1</v>
      </c>
      <c r="M199" s="22">
        <v>0</v>
      </c>
      <c r="N199" s="22">
        <v>1</v>
      </c>
      <c r="O199" s="22">
        <v>1</v>
      </c>
      <c r="P199" s="22">
        <v>2</v>
      </c>
      <c r="Q199" s="42">
        <v>0</v>
      </c>
      <c r="R199" s="42">
        <v>1.3441755946457457</v>
      </c>
    </row>
    <row r="200" spans="1:18" x14ac:dyDescent="0.25">
      <c r="A200" s="16" t="s">
        <v>212</v>
      </c>
      <c r="B200" s="22">
        <v>518</v>
      </c>
      <c r="C200" s="22">
        <v>336</v>
      </c>
      <c r="D200" s="22">
        <v>337</v>
      </c>
      <c r="E200" s="22">
        <v>335</v>
      </c>
      <c r="F200" s="22">
        <v>338</v>
      </c>
      <c r="G200" s="22">
        <v>345</v>
      </c>
      <c r="H200" s="22">
        <v>317</v>
      </c>
      <c r="I200" s="22">
        <v>404</v>
      </c>
      <c r="J200" s="22">
        <v>460</v>
      </c>
      <c r="K200" s="22">
        <v>517</v>
      </c>
      <c r="L200" s="22">
        <v>485</v>
      </c>
      <c r="M200" s="22">
        <v>503</v>
      </c>
      <c r="N200" s="22">
        <v>450</v>
      </c>
      <c r="O200" s="22">
        <v>520</v>
      </c>
      <c r="P200" s="22">
        <v>461</v>
      </c>
      <c r="Q200" s="42">
        <v>487</v>
      </c>
      <c r="R200" s="42">
        <v>447.2220166398958</v>
      </c>
    </row>
    <row r="201" spans="1:18" x14ac:dyDescent="0.25">
      <c r="A201" s="16" t="s">
        <v>213</v>
      </c>
      <c r="B201" s="22">
        <v>113</v>
      </c>
      <c r="C201" s="22">
        <v>223</v>
      </c>
      <c r="D201" s="22">
        <v>200</v>
      </c>
      <c r="E201" s="22">
        <v>114</v>
      </c>
      <c r="F201" s="22">
        <v>283</v>
      </c>
      <c r="G201" s="22">
        <v>650</v>
      </c>
      <c r="H201" s="22">
        <v>970</v>
      </c>
      <c r="I201" s="22">
        <v>677</v>
      </c>
      <c r="J201" s="22">
        <v>653</v>
      </c>
      <c r="K201" s="22">
        <v>1112</v>
      </c>
      <c r="L201" s="22">
        <v>619</v>
      </c>
      <c r="M201" s="22">
        <v>819</v>
      </c>
      <c r="N201" s="22">
        <v>471</v>
      </c>
      <c r="O201" s="22">
        <v>336</v>
      </c>
      <c r="P201" s="22">
        <v>462</v>
      </c>
      <c r="Q201" s="42">
        <v>410</v>
      </c>
      <c r="R201" s="42">
        <v>406.82886172776267</v>
      </c>
    </row>
    <row r="202" spans="1:18" x14ac:dyDescent="0.25">
      <c r="A202" s="16" t="s">
        <v>214</v>
      </c>
      <c r="B202" s="22">
        <v>1351</v>
      </c>
      <c r="C202" s="22">
        <v>1207</v>
      </c>
      <c r="D202" s="22">
        <v>1362</v>
      </c>
      <c r="E202" s="22">
        <v>1072</v>
      </c>
      <c r="F202" s="22">
        <v>1506</v>
      </c>
      <c r="G202" s="22">
        <v>1265</v>
      </c>
      <c r="H202" s="22">
        <v>1639</v>
      </c>
      <c r="I202" s="22">
        <v>1556</v>
      </c>
      <c r="J202" s="22">
        <v>1802</v>
      </c>
      <c r="K202" s="22">
        <v>2170</v>
      </c>
      <c r="L202" s="22">
        <v>2188</v>
      </c>
      <c r="M202" s="22">
        <v>1970</v>
      </c>
      <c r="N202" s="22">
        <v>2199</v>
      </c>
      <c r="O202" s="22">
        <v>2503</v>
      </c>
      <c r="P202" s="22">
        <v>2106</v>
      </c>
      <c r="Q202" s="42">
        <v>2482</v>
      </c>
      <c r="R202" s="42">
        <v>2361.1226096250439</v>
      </c>
    </row>
    <row r="203" spans="1:18" x14ac:dyDescent="0.25">
      <c r="A203" s="16" t="s">
        <v>215</v>
      </c>
      <c r="B203" s="22">
        <v>3</v>
      </c>
      <c r="C203" s="22">
        <v>4</v>
      </c>
      <c r="D203" s="22">
        <v>10</v>
      </c>
      <c r="E203" s="22">
        <v>6</v>
      </c>
      <c r="F203" s="22">
        <v>17</v>
      </c>
      <c r="G203" s="22">
        <v>10</v>
      </c>
      <c r="H203" s="22">
        <v>53</v>
      </c>
      <c r="I203" s="22">
        <v>41</v>
      </c>
      <c r="J203" s="22">
        <v>6</v>
      </c>
      <c r="K203" s="22">
        <v>11</v>
      </c>
      <c r="L203" s="22">
        <v>6</v>
      </c>
      <c r="M203" s="22">
        <v>52</v>
      </c>
      <c r="N203" s="22">
        <v>11</v>
      </c>
      <c r="O203" s="22">
        <v>0</v>
      </c>
      <c r="P203" s="22">
        <v>6</v>
      </c>
      <c r="Q203" s="42">
        <v>13</v>
      </c>
      <c r="R203" s="42">
        <v>2.2385482398637544</v>
      </c>
    </row>
    <row r="204" spans="1:18" x14ac:dyDescent="0.25">
      <c r="A204" s="16" t="s">
        <v>216</v>
      </c>
      <c r="B204" s="22">
        <v>37</v>
      </c>
      <c r="C204" s="22">
        <v>73</v>
      </c>
      <c r="D204" s="22">
        <v>71</v>
      </c>
      <c r="E204" s="22">
        <v>111</v>
      </c>
      <c r="F204" s="22">
        <v>71</v>
      </c>
      <c r="G204" s="22">
        <v>78</v>
      </c>
      <c r="H204" s="22">
        <v>85</v>
      </c>
      <c r="I204" s="22">
        <v>77</v>
      </c>
      <c r="J204" s="22">
        <v>209</v>
      </c>
      <c r="K204" s="22">
        <v>61</v>
      </c>
      <c r="L204" s="22">
        <v>85</v>
      </c>
      <c r="M204" s="22">
        <v>123</v>
      </c>
      <c r="N204" s="22">
        <v>85</v>
      </c>
      <c r="O204" s="22">
        <v>192</v>
      </c>
      <c r="P204" s="22">
        <v>102</v>
      </c>
      <c r="Q204" s="42">
        <v>103</v>
      </c>
      <c r="R204" s="42">
        <v>130.86813795097675</v>
      </c>
    </row>
    <row r="205" spans="1:18" x14ac:dyDescent="0.25">
      <c r="A205" s="16" t="s">
        <v>217</v>
      </c>
      <c r="B205" s="22">
        <v>38773</v>
      </c>
      <c r="C205" s="22">
        <v>38604</v>
      </c>
      <c r="D205" s="22">
        <v>30697</v>
      </c>
      <c r="E205" s="22">
        <v>25851</v>
      </c>
      <c r="F205" s="22">
        <v>24230</v>
      </c>
      <c r="G205" s="22">
        <v>22418</v>
      </c>
      <c r="H205" s="22">
        <v>24414</v>
      </c>
      <c r="I205" s="22">
        <v>25231</v>
      </c>
      <c r="J205" s="22">
        <v>26111</v>
      </c>
      <c r="K205" s="22">
        <v>27513</v>
      </c>
      <c r="L205" s="22">
        <v>24437</v>
      </c>
      <c r="M205" s="22">
        <v>23741</v>
      </c>
      <c r="N205" s="22">
        <v>26024</v>
      </c>
      <c r="O205" s="22">
        <v>25073</v>
      </c>
      <c r="P205" s="22">
        <v>19701</v>
      </c>
      <c r="Q205" s="42">
        <v>19053</v>
      </c>
      <c r="R205" s="42">
        <v>17860.644494031552</v>
      </c>
    </row>
    <row r="206" spans="1:18" x14ac:dyDescent="0.25">
      <c r="A206" s="16" t="s">
        <v>218</v>
      </c>
      <c r="B206" s="22">
        <v>65777</v>
      </c>
      <c r="C206" s="22">
        <v>73018</v>
      </c>
      <c r="D206" s="22">
        <v>73302</v>
      </c>
      <c r="E206" s="22">
        <v>56244</v>
      </c>
      <c r="F206" s="22">
        <v>55522</v>
      </c>
      <c r="G206" s="22">
        <v>51476</v>
      </c>
      <c r="H206" s="22">
        <v>57198</v>
      </c>
      <c r="I206" s="22">
        <v>65203</v>
      </c>
      <c r="J206" s="22">
        <v>76454</v>
      </c>
      <c r="K206" s="22">
        <v>91819</v>
      </c>
      <c r="L206" s="22">
        <v>70331</v>
      </c>
      <c r="M206" s="22">
        <v>71415</v>
      </c>
      <c r="N206" s="22">
        <v>76834</v>
      </c>
      <c r="O206" s="22">
        <v>76174</v>
      </c>
      <c r="P206" s="22">
        <v>76936</v>
      </c>
      <c r="Q206" s="42">
        <v>64945</v>
      </c>
      <c r="R206" s="42">
        <v>72744.674997673384</v>
      </c>
    </row>
    <row r="207" spans="1:18" x14ac:dyDescent="0.25">
      <c r="A207" s="16" t="s">
        <v>219</v>
      </c>
      <c r="B207" s="22">
        <v>2014</v>
      </c>
      <c r="C207" s="22">
        <v>2471</v>
      </c>
      <c r="D207" s="22">
        <v>2548</v>
      </c>
      <c r="E207" s="22">
        <v>2968</v>
      </c>
      <c r="F207" s="22">
        <v>2050</v>
      </c>
      <c r="G207" s="22">
        <v>1869</v>
      </c>
      <c r="H207" s="22">
        <v>1390</v>
      </c>
      <c r="I207" s="22">
        <v>1969</v>
      </c>
      <c r="J207" s="22">
        <v>2935</v>
      </c>
      <c r="K207" s="22">
        <v>3164</v>
      </c>
      <c r="L207" s="22">
        <v>2528</v>
      </c>
      <c r="M207" s="22">
        <v>3739</v>
      </c>
      <c r="N207" s="22">
        <v>1486</v>
      </c>
      <c r="O207" s="22">
        <v>115</v>
      </c>
      <c r="P207" s="22">
        <v>111</v>
      </c>
      <c r="Q207" s="42">
        <v>20</v>
      </c>
      <c r="R207" s="42">
        <v>12.129233075046145</v>
      </c>
    </row>
    <row r="208" spans="1:18" x14ac:dyDescent="0.25">
      <c r="A208" s="16" t="s">
        <v>220</v>
      </c>
      <c r="B208" s="22">
        <v>181476</v>
      </c>
      <c r="C208" s="22">
        <v>216032</v>
      </c>
      <c r="D208" s="22">
        <v>164227</v>
      </c>
      <c r="E208" s="22">
        <v>158053</v>
      </c>
      <c r="F208" s="22">
        <v>137166</v>
      </c>
      <c r="G208" s="22">
        <v>158670</v>
      </c>
      <c r="H208" s="22">
        <v>151412</v>
      </c>
      <c r="I208" s="22">
        <v>149002</v>
      </c>
      <c r="J208" s="22">
        <v>161755</v>
      </c>
      <c r="K208" s="22">
        <v>145513</v>
      </c>
      <c r="L208" s="22">
        <v>109554</v>
      </c>
      <c r="M208" s="22">
        <v>138285</v>
      </c>
      <c r="N208" s="22">
        <v>126655</v>
      </c>
      <c r="O208" s="22">
        <v>112131</v>
      </c>
      <c r="P208" s="22">
        <v>116898</v>
      </c>
      <c r="Q208" s="42">
        <v>121414</v>
      </c>
      <c r="R208" s="42">
        <v>129524.20416592312</v>
      </c>
    </row>
    <row r="209" spans="1:18" x14ac:dyDescent="0.25">
      <c r="A209" s="16" t="s">
        <v>221</v>
      </c>
      <c r="B209" s="22">
        <v>145</v>
      </c>
      <c r="C209" s="22">
        <v>121</v>
      </c>
      <c r="D209" s="22">
        <v>239</v>
      </c>
      <c r="E209" s="22">
        <v>131</v>
      </c>
      <c r="F209" s="22">
        <v>216</v>
      </c>
      <c r="G209" s="22">
        <v>384</v>
      </c>
      <c r="H209" s="22">
        <v>120</v>
      </c>
      <c r="I209" s="22">
        <v>96</v>
      </c>
      <c r="J209" s="22">
        <v>171</v>
      </c>
      <c r="K209" s="22">
        <v>178</v>
      </c>
      <c r="L209" s="22">
        <v>58</v>
      </c>
      <c r="M209" s="22">
        <v>98</v>
      </c>
      <c r="N209" s="22">
        <v>672</v>
      </c>
      <c r="O209" s="22">
        <v>79</v>
      </c>
      <c r="P209" s="22">
        <v>124</v>
      </c>
      <c r="Q209" s="42">
        <v>89</v>
      </c>
      <c r="R209" s="42">
        <v>103.33169242427088</v>
      </c>
    </row>
    <row r="210" spans="1:18" x14ac:dyDescent="0.25">
      <c r="A210" s="16" t="s">
        <v>222</v>
      </c>
      <c r="B210" s="22">
        <v>603</v>
      </c>
      <c r="C210" s="22">
        <v>388</v>
      </c>
      <c r="D210" s="22">
        <v>609</v>
      </c>
      <c r="E210" s="22">
        <v>545</v>
      </c>
      <c r="F210" s="22">
        <v>510</v>
      </c>
      <c r="G210" s="22">
        <v>971</v>
      </c>
      <c r="H210" s="22">
        <v>637</v>
      </c>
      <c r="I210" s="22">
        <v>997</v>
      </c>
      <c r="J210" s="22">
        <v>1110</v>
      </c>
      <c r="K210" s="22">
        <v>1046</v>
      </c>
      <c r="L210" s="22">
        <v>991</v>
      </c>
      <c r="M210" s="22">
        <v>912</v>
      </c>
      <c r="N210" s="22">
        <v>1424</v>
      </c>
      <c r="O210" s="22">
        <v>1216</v>
      </c>
      <c r="P210" s="22">
        <v>2128</v>
      </c>
      <c r="Q210" s="42">
        <v>1583</v>
      </c>
      <c r="R210" s="42">
        <v>912.53578353417242</v>
      </c>
    </row>
    <row r="211" spans="1:18" x14ac:dyDescent="0.25">
      <c r="A211" s="16" t="s">
        <v>223</v>
      </c>
      <c r="B211" s="22">
        <v>47780</v>
      </c>
      <c r="C211" s="22">
        <v>58189</v>
      </c>
      <c r="D211" s="22">
        <v>56021</v>
      </c>
      <c r="E211" s="22">
        <v>41774</v>
      </c>
      <c r="F211" s="22">
        <v>45817</v>
      </c>
      <c r="G211" s="22">
        <v>44658</v>
      </c>
      <c r="H211" s="22">
        <v>48544</v>
      </c>
      <c r="I211" s="22">
        <v>49960</v>
      </c>
      <c r="J211" s="22">
        <v>50873</v>
      </c>
      <c r="K211" s="22">
        <v>50632</v>
      </c>
      <c r="L211" s="22">
        <v>40429</v>
      </c>
      <c r="M211" s="22">
        <v>46619</v>
      </c>
      <c r="N211" s="22">
        <v>50465</v>
      </c>
      <c r="O211" s="22">
        <v>51949</v>
      </c>
      <c r="P211" s="22">
        <v>53124</v>
      </c>
      <c r="Q211" s="42">
        <v>54446</v>
      </c>
      <c r="R211" s="42">
        <v>54563.264865951751</v>
      </c>
    </row>
    <row r="212" spans="1:18" x14ac:dyDescent="0.25">
      <c r="A212" s="16" t="s">
        <v>224</v>
      </c>
      <c r="B212" s="22">
        <v>255</v>
      </c>
      <c r="C212" s="22">
        <v>91</v>
      </c>
      <c r="D212" s="22">
        <v>151</v>
      </c>
      <c r="E212" s="22">
        <v>122</v>
      </c>
      <c r="F212" s="22">
        <v>101</v>
      </c>
      <c r="G212" s="22">
        <v>152</v>
      </c>
      <c r="H212" s="22">
        <v>185</v>
      </c>
      <c r="I212" s="22">
        <v>435</v>
      </c>
      <c r="J212" s="22">
        <v>885</v>
      </c>
      <c r="K212" s="22">
        <v>518</v>
      </c>
      <c r="L212" s="22">
        <v>695</v>
      </c>
      <c r="M212" s="22">
        <v>756</v>
      </c>
      <c r="N212" s="22">
        <v>630</v>
      </c>
      <c r="O212" s="22">
        <v>942</v>
      </c>
      <c r="P212" s="22">
        <v>2310</v>
      </c>
      <c r="Q212" s="42">
        <v>2431</v>
      </c>
      <c r="R212" s="42">
        <v>864.99652168121895</v>
      </c>
    </row>
    <row r="213" spans="1:18" x14ac:dyDescent="0.25">
      <c r="A213" s="16" t="s">
        <v>225</v>
      </c>
      <c r="B213" s="22">
        <v>48</v>
      </c>
      <c r="C213" s="22">
        <v>101</v>
      </c>
      <c r="D213" s="22">
        <v>96</v>
      </c>
      <c r="E213" s="22">
        <v>162</v>
      </c>
      <c r="F213" s="22">
        <v>124</v>
      </c>
      <c r="G213" s="22">
        <v>185</v>
      </c>
      <c r="H213" s="22">
        <v>632</v>
      </c>
      <c r="I213" s="22">
        <v>324</v>
      </c>
      <c r="J213" s="22">
        <v>363</v>
      </c>
      <c r="K213" s="22">
        <v>252</v>
      </c>
      <c r="L213" s="22">
        <v>79</v>
      </c>
      <c r="M213" s="22">
        <v>22</v>
      </c>
      <c r="N213" s="22">
        <v>25</v>
      </c>
      <c r="O213" s="22">
        <v>72</v>
      </c>
      <c r="P213" s="22">
        <v>2</v>
      </c>
      <c r="Q213" s="42">
        <v>6</v>
      </c>
      <c r="R213" s="42">
        <v>0.79918322821004772</v>
      </c>
    </row>
    <row r="214" spans="1:18" x14ac:dyDescent="0.25">
      <c r="A214" s="16" t="s">
        <v>226</v>
      </c>
      <c r="B214" s="22">
        <v>59</v>
      </c>
      <c r="C214" s="22">
        <v>62</v>
      </c>
      <c r="D214" s="22">
        <v>42</v>
      </c>
      <c r="E214" s="22">
        <v>86</v>
      </c>
      <c r="F214" s="22">
        <v>43</v>
      </c>
      <c r="G214" s="22">
        <v>55</v>
      </c>
      <c r="H214" s="22">
        <v>73</v>
      </c>
      <c r="I214" s="22">
        <v>76</v>
      </c>
      <c r="J214" s="22">
        <v>90</v>
      </c>
      <c r="K214" s="22">
        <v>85</v>
      </c>
      <c r="L214" s="22">
        <v>79</v>
      </c>
      <c r="M214" s="22">
        <v>112</v>
      </c>
      <c r="N214" s="22">
        <v>105</v>
      </c>
      <c r="O214" s="22">
        <v>121</v>
      </c>
      <c r="P214" s="22">
        <v>106</v>
      </c>
      <c r="Q214" s="42">
        <v>102</v>
      </c>
      <c r="R214" s="42">
        <v>75.807822348525221</v>
      </c>
    </row>
    <row r="215" spans="1:18" x14ac:dyDescent="0.25">
      <c r="A215" s="16" t="s">
        <v>227</v>
      </c>
      <c r="B215" s="22">
        <v>7677</v>
      </c>
      <c r="C215" s="22">
        <v>10339</v>
      </c>
      <c r="D215" s="22">
        <v>10336</v>
      </c>
      <c r="E215" s="22">
        <v>9072</v>
      </c>
      <c r="F215" s="22">
        <v>8573</v>
      </c>
      <c r="G215" s="22">
        <v>8920</v>
      </c>
      <c r="H215" s="22">
        <v>10155</v>
      </c>
      <c r="I215" s="22">
        <v>10400</v>
      </c>
      <c r="J215" s="22">
        <v>11250</v>
      </c>
      <c r="K215" s="22">
        <v>13799</v>
      </c>
      <c r="L215" s="22">
        <v>12531</v>
      </c>
      <c r="M215" s="22">
        <v>10512</v>
      </c>
      <c r="N215" s="22">
        <v>10451</v>
      </c>
      <c r="O215" s="22">
        <v>11135</v>
      </c>
      <c r="P215" s="22">
        <v>11649</v>
      </c>
      <c r="Q215" s="42">
        <v>11305</v>
      </c>
      <c r="R215" s="42">
        <v>12461.645565733361</v>
      </c>
    </row>
    <row r="216" spans="1:18" x14ac:dyDescent="0.25">
      <c r="A216" s="16" t="s">
        <v>228</v>
      </c>
      <c r="B216" s="22">
        <v>3030</v>
      </c>
      <c r="C216" s="22">
        <v>3048</v>
      </c>
      <c r="D216" s="22">
        <v>2876</v>
      </c>
      <c r="E216" s="22">
        <v>2051</v>
      </c>
      <c r="F216" s="22">
        <v>1607</v>
      </c>
      <c r="G216" s="22">
        <v>2299</v>
      </c>
      <c r="H216" s="22">
        <v>2199</v>
      </c>
      <c r="I216" s="22">
        <v>2854</v>
      </c>
      <c r="J216" s="22">
        <v>2836</v>
      </c>
      <c r="K216" s="22">
        <v>3381</v>
      </c>
      <c r="L216" s="22">
        <v>3519</v>
      </c>
      <c r="M216" s="22">
        <v>3554</v>
      </c>
      <c r="N216" s="22">
        <v>3357</v>
      </c>
      <c r="O216" s="22">
        <v>3063</v>
      </c>
      <c r="P216" s="22">
        <v>3527</v>
      </c>
      <c r="Q216" s="42">
        <v>3609</v>
      </c>
      <c r="R216" s="42">
        <v>2858.6667853884323</v>
      </c>
    </row>
    <row r="217" spans="1:18" x14ac:dyDescent="0.25">
      <c r="A217" s="16" t="s">
        <v>229</v>
      </c>
      <c r="B217" s="22">
        <v>33266</v>
      </c>
      <c r="C217" s="22">
        <v>37197</v>
      </c>
      <c r="D217" s="22">
        <v>30491</v>
      </c>
      <c r="E217" s="22">
        <v>29506</v>
      </c>
      <c r="F217" s="22">
        <v>25868</v>
      </c>
      <c r="G217" s="22">
        <v>26411</v>
      </c>
      <c r="H217" s="22">
        <v>30547</v>
      </c>
      <c r="I217" s="22">
        <v>34931</v>
      </c>
      <c r="J217" s="22">
        <v>40184</v>
      </c>
      <c r="K217" s="22">
        <v>52855</v>
      </c>
      <c r="L217" s="22">
        <v>42487</v>
      </c>
      <c r="M217" s="22">
        <v>56533</v>
      </c>
      <c r="N217" s="22">
        <v>68078</v>
      </c>
      <c r="O217" s="22">
        <v>56363</v>
      </c>
      <c r="P217" s="22">
        <v>52994</v>
      </c>
      <c r="Q217" s="42">
        <v>53135</v>
      </c>
      <c r="R217" s="42">
        <v>47620.598189723336</v>
      </c>
    </row>
    <row r="218" spans="1:18" x14ac:dyDescent="0.25">
      <c r="A218" s="16" t="s">
        <v>230</v>
      </c>
      <c r="B218" s="22">
        <v>171</v>
      </c>
      <c r="C218" s="22">
        <v>824</v>
      </c>
      <c r="D218" s="22">
        <v>2269</v>
      </c>
      <c r="E218" s="22">
        <v>478</v>
      </c>
      <c r="F218" s="22">
        <v>322</v>
      </c>
      <c r="G218" s="22">
        <v>2187</v>
      </c>
      <c r="H218" s="22">
        <v>1549</v>
      </c>
      <c r="I218" s="22">
        <v>796</v>
      </c>
      <c r="J218" s="22">
        <v>856</v>
      </c>
      <c r="K218" s="22">
        <v>420</v>
      </c>
      <c r="L218" s="22">
        <v>2086</v>
      </c>
      <c r="M218" s="22">
        <v>236</v>
      </c>
      <c r="N218" s="22">
        <v>407</v>
      </c>
      <c r="O218" s="22">
        <v>541</v>
      </c>
      <c r="P218" s="22">
        <v>1456</v>
      </c>
      <c r="Q218" s="42">
        <v>2412</v>
      </c>
      <c r="R218" s="42">
        <v>479.91050150446404</v>
      </c>
    </row>
    <row r="219" spans="1:18" x14ac:dyDescent="0.25">
      <c r="A219" s="16" t="s">
        <v>231</v>
      </c>
      <c r="B219" s="22">
        <v>590</v>
      </c>
      <c r="C219" s="22">
        <v>492</v>
      </c>
      <c r="D219" s="22">
        <v>426</v>
      </c>
      <c r="E219" s="22">
        <v>297</v>
      </c>
      <c r="F219" s="22">
        <v>382</v>
      </c>
      <c r="G219" s="22">
        <v>640</v>
      </c>
      <c r="H219" s="22">
        <v>1033</v>
      </c>
      <c r="I219" s="22">
        <v>1542</v>
      </c>
      <c r="J219" s="22">
        <v>1580</v>
      </c>
      <c r="K219" s="22">
        <v>1617</v>
      </c>
      <c r="L219" s="22">
        <v>940</v>
      </c>
      <c r="M219" s="22">
        <v>599</v>
      </c>
      <c r="N219" s="22">
        <v>585</v>
      </c>
      <c r="O219" s="22">
        <v>603</v>
      </c>
      <c r="P219" s="22">
        <v>649</v>
      </c>
      <c r="Q219" s="42">
        <v>797</v>
      </c>
      <c r="R219" s="42">
        <v>913.09852097946748</v>
      </c>
    </row>
    <row r="220" spans="1:18" x14ac:dyDescent="0.25">
      <c r="A220" s="16" t="s">
        <v>232</v>
      </c>
      <c r="B220" s="22">
        <v>0</v>
      </c>
      <c r="C220" s="22">
        <v>0</v>
      </c>
      <c r="D220" s="22">
        <v>0</v>
      </c>
      <c r="E220" s="22">
        <v>1</v>
      </c>
      <c r="F220" s="22">
        <v>1</v>
      </c>
      <c r="G220" s="22">
        <v>2</v>
      </c>
      <c r="H220" s="22">
        <v>0</v>
      </c>
      <c r="I220" s="22">
        <v>0</v>
      </c>
      <c r="J220" s="22">
        <v>0</v>
      </c>
      <c r="K220" s="22">
        <v>1</v>
      </c>
      <c r="L220" s="22">
        <v>1</v>
      </c>
      <c r="M220" s="22">
        <v>4</v>
      </c>
      <c r="N220" s="22">
        <v>4</v>
      </c>
      <c r="O220" s="22">
        <v>4</v>
      </c>
      <c r="P220" s="22">
        <v>3</v>
      </c>
      <c r="Q220" s="42">
        <v>4</v>
      </c>
      <c r="R220" s="42">
        <v>3.8596379654171509</v>
      </c>
    </row>
    <row r="221" spans="1:18" x14ac:dyDescent="0.25">
      <c r="A221" s="16" t="s">
        <v>233</v>
      </c>
      <c r="B221" s="22">
        <v>242</v>
      </c>
      <c r="C221" s="22">
        <v>263</v>
      </c>
      <c r="D221" s="22">
        <v>289</v>
      </c>
      <c r="E221" s="22">
        <v>201</v>
      </c>
      <c r="F221" s="22">
        <v>360</v>
      </c>
      <c r="G221" s="22">
        <v>502</v>
      </c>
      <c r="H221" s="22">
        <v>464</v>
      </c>
      <c r="I221" s="22">
        <v>337</v>
      </c>
      <c r="J221" s="22">
        <v>541</v>
      </c>
      <c r="K221" s="22">
        <v>510</v>
      </c>
      <c r="L221" s="22">
        <v>732</v>
      </c>
      <c r="M221" s="22">
        <v>492</v>
      </c>
      <c r="N221" s="22">
        <v>494</v>
      </c>
      <c r="O221" s="22">
        <v>425</v>
      </c>
      <c r="P221" s="22">
        <v>597</v>
      </c>
      <c r="Q221" s="42">
        <v>341</v>
      </c>
      <c r="R221" s="42">
        <v>394.73990396130819</v>
      </c>
    </row>
    <row r="222" spans="1:18" x14ac:dyDescent="0.25">
      <c r="A222" s="16" t="s">
        <v>234</v>
      </c>
      <c r="B222" s="22">
        <v>1721</v>
      </c>
      <c r="C222" s="22">
        <v>1583</v>
      </c>
      <c r="D222" s="22">
        <v>1735</v>
      </c>
      <c r="E222" s="22">
        <v>2118</v>
      </c>
      <c r="F222" s="22">
        <v>1577</v>
      </c>
      <c r="G222" s="22">
        <v>3106</v>
      </c>
      <c r="H222" s="22">
        <v>3981</v>
      </c>
      <c r="I222" s="22">
        <v>5416</v>
      </c>
      <c r="J222" s="22">
        <v>9504</v>
      </c>
      <c r="K222" s="22">
        <v>12755</v>
      </c>
      <c r="L222" s="22">
        <v>5991</v>
      </c>
      <c r="M222" s="22">
        <v>7376</v>
      </c>
      <c r="N222" s="22">
        <v>11016</v>
      </c>
      <c r="O222" s="22">
        <v>10933</v>
      </c>
      <c r="P222" s="22">
        <v>10868</v>
      </c>
      <c r="Q222" s="42">
        <v>6465</v>
      </c>
      <c r="R222" s="42">
        <v>4811.4151145555352</v>
      </c>
    </row>
    <row r="223" spans="1:18" x14ac:dyDescent="0.25">
      <c r="A223" s="16" t="s">
        <v>235</v>
      </c>
      <c r="B223" s="22">
        <v>27148</v>
      </c>
      <c r="C223" s="22">
        <v>20526</v>
      </c>
      <c r="D223" s="22">
        <v>24719</v>
      </c>
      <c r="E223" s="22">
        <v>32171</v>
      </c>
      <c r="F223" s="22">
        <v>29102</v>
      </c>
      <c r="G223" s="22">
        <v>29122</v>
      </c>
      <c r="H223" s="22">
        <v>55472</v>
      </c>
      <c r="I223" s="22">
        <v>68261</v>
      </c>
      <c r="J223" s="22">
        <v>67178</v>
      </c>
      <c r="K223" s="22">
        <v>84767</v>
      </c>
      <c r="L223" s="22">
        <v>73770</v>
      </c>
      <c r="M223" s="22">
        <v>61041</v>
      </c>
      <c r="N223" s="22">
        <v>77005</v>
      </c>
      <c r="O223" s="22">
        <v>107623</v>
      </c>
      <c r="P223" s="22">
        <v>107642</v>
      </c>
      <c r="Q223" s="42">
        <v>94806</v>
      </c>
      <c r="R223" s="42">
        <v>104425.46571600136</v>
      </c>
    </row>
    <row r="224" spans="1:18" x14ac:dyDescent="0.25">
      <c r="A224" s="16" t="s">
        <v>236</v>
      </c>
      <c r="B224" s="22">
        <v>346222</v>
      </c>
      <c r="C224" s="22">
        <v>345285</v>
      </c>
      <c r="D224" s="22">
        <v>340501</v>
      </c>
      <c r="E224" s="22">
        <v>263071</v>
      </c>
      <c r="F224" s="22">
        <v>244894</v>
      </c>
      <c r="G224" s="22">
        <v>233940</v>
      </c>
      <c r="H224" s="22">
        <v>236593</v>
      </c>
      <c r="I224" s="22">
        <v>263386</v>
      </c>
      <c r="J224" s="22">
        <v>271442</v>
      </c>
      <c r="K224" s="22">
        <v>273531</v>
      </c>
      <c r="L224" s="22">
        <v>235618</v>
      </c>
      <c r="M224" s="22">
        <v>222565</v>
      </c>
      <c r="N224" s="22">
        <v>230423</v>
      </c>
      <c r="O224" s="22">
        <v>220463</v>
      </c>
      <c r="P224" s="22">
        <v>196970</v>
      </c>
      <c r="Q224" s="42">
        <v>217748</v>
      </c>
      <c r="R224" s="42">
        <v>237581.15672240511</v>
      </c>
    </row>
    <row r="225" spans="1:18" x14ac:dyDescent="0.25">
      <c r="A225" s="16" t="s">
        <v>237</v>
      </c>
      <c r="B225" s="22">
        <v>4353</v>
      </c>
      <c r="C225" s="22">
        <v>4274</v>
      </c>
      <c r="D225" s="22">
        <v>3302</v>
      </c>
      <c r="E225" s="22">
        <v>1663</v>
      </c>
      <c r="F225" s="22">
        <v>2272</v>
      </c>
      <c r="G225" s="22">
        <v>1970</v>
      </c>
      <c r="H225" s="22">
        <v>1880</v>
      </c>
      <c r="I225" s="22">
        <v>2530</v>
      </c>
      <c r="J225" s="22">
        <v>3440</v>
      </c>
      <c r="K225" s="22">
        <v>4399</v>
      </c>
      <c r="L225" s="22">
        <v>3836</v>
      </c>
      <c r="M225" s="22">
        <v>4299</v>
      </c>
      <c r="N225" s="22">
        <v>4931</v>
      </c>
      <c r="O225" s="22">
        <v>5378</v>
      </c>
      <c r="P225" s="22">
        <v>6637</v>
      </c>
      <c r="Q225" s="42">
        <v>6051</v>
      </c>
      <c r="R225" s="42">
        <v>5069.1917757069186</v>
      </c>
    </row>
    <row r="226" spans="1:18" x14ac:dyDescent="0.25">
      <c r="A226" s="16" t="s">
        <v>238</v>
      </c>
      <c r="B226" s="22">
        <v>3520</v>
      </c>
      <c r="C226" s="22">
        <v>1546</v>
      </c>
      <c r="D226" s="22">
        <v>1383</v>
      </c>
      <c r="E226" s="22">
        <v>1257</v>
      </c>
      <c r="F226" s="22">
        <v>2024</v>
      </c>
      <c r="G226" s="22">
        <v>1417</v>
      </c>
      <c r="H226" s="22">
        <v>366</v>
      </c>
      <c r="I226" s="22">
        <v>196</v>
      </c>
      <c r="J226" s="22">
        <v>417</v>
      </c>
      <c r="K226" s="22">
        <v>1475</v>
      </c>
      <c r="L226" s="22">
        <v>423</v>
      </c>
      <c r="M226" s="22">
        <v>484</v>
      </c>
      <c r="N226" s="22">
        <v>373</v>
      </c>
      <c r="O226" s="22">
        <v>1402</v>
      </c>
      <c r="P226" s="22">
        <v>1799</v>
      </c>
      <c r="Q226" s="42">
        <v>901</v>
      </c>
      <c r="R226" s="42">
        <v>421.69418638653457</v>
      </c>
    </row>
    <row r="227" spans="1:18" x14ac:dyDescent="0.25">
      <c r="A227" s="16" t="s">
        <v>239</v>
      </c>
      <c r="B227" s="22">
        <v>68</v>
      </c>
      <c r="C227" s="22">
        <v>7</v>
      </c>
      <c r="D227" s="22">
        <v>3</v>
      </c>
      <c r="E227" s="22">
        <v>4</v>
      </c>
      <c r="F227" s="22">
        <v>4</v>
      </c>
      <c r="G227" s="22">
        <v>37</v>
      </c>
      <c r="H227" s="22">
        <v>40</v>
      </c>
      <c r="I227" s="22">
        <v>32</v>
      </c>
      <c r="J227" s="22">
        <v>131</v>
      </c>
      <c r="K227" s="22">
        <v>398</v>
      </c>
      <c r="L227" s="22">
        <v>18</v>
      </c>
      <c r="M227" s="22">
        <v>55</v>
      </c>
      <c r="N227" s="22">
        <v>17</v>
      </c>
      <c r="O227" s="22">
        <v>349</v>
      </c>
      <c r="P227" s="22">
        <v>133</v>
      </c>
      <c r="Q227" s="42">
        <v>76</v>
      </c>
      <c r="R227" s="42">
        <v>14.994523932553797</v>
      </c>
    </row>
    <row r="228" spans="1:18" x14ac:dyDescent="0.25">
      <c r="A228" s="16" t="s">
        <v>240</v>
      </c>
      <c r="B228" s="22">
        <v>24</v>
      </c>
      <c r="C228" s="22">
        <v>21</v>
      </c>
      <c r="D228" s="22">
        <v>35</v>
      </c>
      <c r="E228" s="22">
        <v>29</v>
      </c>
      <c r="F228" s="22">
        <v>25</v>
      </c>
      <c r="G228" s="22">
        <v>30</v>
      </c>
      <c r="H228" s="22">
        <v>127</v>
      </c>
      <c r="I228" s="22">
        <v>95</v>
      </c>
      <c r="J228" s="22">
        <v>144</v>
      </c>
      <c r="K228" s="22">
        <v>64</v>
      </c>
      <c r="L228" s="22">
        <v>38</v>
      </c>
      <c r="M228" s="22">
        <v>20</v>
      </c>
      <c r="N228" s="22">
        <v>13</v>
      </c>
      <c r="O228" s="22">
        <v>28</v>
      </c>
      <c r="P228" s="22">
        <v>19</v>
      </c>
      <c r="Q228" s="42">
        <v>18</v>
      </c>
      <c r="R228" s="42">
        <v>16.097504637858957</v>
      </c>
    </row>
    <row r="229" spans="1:18" x14ac:dyDescent="0.25">
      <c r="A229" s="16" t="s">
        <v>241</v>
      </c>
      <c r="B229" s="22">
        <v>53366</v>
      </c>
      <c r="C229" s="22">
        <v>51242</v>
      </c>
      <c r="D229" s="22">
        <v>52310</v>
      </c>
      <c r="E229" s="22">
        <v>35422</v>
      </c>
      <c r="F229" s="22">
        <v>22686</v>
      </c>
      <c r="G229" s="22">
        <v>34809</v>
      </c>
      <c r="H229" s="22">
        <v>44664</v>
      </c>
      <c r="I229" s="22">
        <v>55891</v>
      </c>
      <c r="J229" s="22">
        <v>63334</v>
      </c>
      <c r="K229" s="22">
        <v>74963</v>
      </c>
      <c r="L229" s="22">
        <v>55145</v>
      </c>
      <c r="M229" s="22">
        <v>55779</v>
      </c>
      <c r="N229" s="22">
        <v>60419</v>
      </c>
      <c r="O229" s="22">
        <v>77310</v>
      </c>
      <c r="P229" s="22">
        <v>56729</v>
      </c>
      <c r="Q229" s="42">
        <v>47986</v>
      </c>
      <c r="R229" s="42">
        <v>38750.131276280743</v>
      </c>
    </row>
    <row r="230" spans="1:18" x14ac:dyDescent="0.25">
      <c r="A230" s="16" t="s">
        <v>242</v>
      </c>
      <c r="B230" s="22">
        <v>3107</v>
      </c>
      <c r="C230" s="22">
        <v>3506</v>
      </c>
      <c r="D230" s="22">
        <v>4148</v>
      </c>
      <c r="E230" s="22">
        <v>5573</v>
      </c>
      <c r="F230" s="22">
        <v>11575</v>
      </c>
      <c r="G230" s="22">
        <v>8949</v>
      </c>
      <c r="H230" s="22">
        <v>9213</v>
      </c>
      <c r="I230" s="22">
        <v>7914</v>
      </c>
      <c r="J230" s="22">
        <v>13247</v>
      </c>
      <c r="K230" s="22">
        <v>18349</v>
      </c>
      <c r="L230" s="22">
        <v>19609</v>
      </c>
      <c r="M230" s="22">
        <v>22597</v>
      </c>
      <c r="N230" s="22">
        <v>25281</v>
      </c>
      <c r="O230" s="22">
        <v>25974</v>
      </c>
      <c r="P230" s="22">
        <v>27720</v>
      </c>
      <c r="Q230" s="42">
        <v>31455</v>
      </c>
      <c r="R230" s="42">
        <v>40681.601290142251</v>
      </c>
    </row>
    <row r="231" spans="1:18" x14ac:dyDescent="0.25">
      <c r="A231" s="16" t="s">
        <v>243</v>
      </c>
      <c r="B231" s="22">
        <v>2</v>
      </c>
      <c r="C231" s="22">
        <v>1</v>
      </c>
      <c r="D231" s="22">
        <v>0</v>
      </c>
      <c r="E231" s="22">
        <v>3</v>
      </c>
      <c r="F231" s="22">
        <v>6</v>
      </c>
      <c r="G231" s="22">
        <v>2</v>
      </c>
      <c r="H231" s="22">
        <v>4</v>
      </c>
      <c r="I231" s="22">
        <v>2</v>
      </c>
      <c r="J231" s="22">
        <v>2</v>
      </c>
      <c r="K231" s="22">
        <v>8</v>
      </c>
      <c r="L231" s="22">
        <v>5</v>
      </c>
      <c r="M231" s="22">
        <v>4</v>
      </c>
      <c r="N231" s="22">
        <v>3</v>
      </c>
      <c r="O231" s="22">
        <v>5</v>
      </c>
      <c r="P231" s="22">
        <v>4</v>
      </c>
      <c r="Q231" s="42">
        <v>2</v>
      </c>
      <c r="R231" s="42">
        <v>1.751623673433381</v>
      </c>
    </row>
    <row r="232" spans="1:18" x14ac:dyDescent="0.25">
      <c r="A232" s="16" t="s">
        <v>244</v>
      </c>
      <c r="B232" s="22">
        <v>60</v>
      </c>
      <c r="C232" s="22">
        <v>11</v>
      </c>
      <c r="D232" s="22">
        <v>20</v>
      </c>
      <c r="E232" s="22">
        <v>1</v>
      </c>
      <c r="F232" s="22">
        <v>2</v>
      </c>
      <c r="G232" s="22">
        <v>2</v>
      </c>
      <c r="H232" s="22">
        <v>36</v>
      </c>
      <c r="I232" s="22">
        <v>21</v>
      </c>
      <c r="J232" s="22">
        <v>114</v>
      </c>
      <c r="K232" s="22">
        <v>2</v>
      </c>
      <c r="L232" s="22">
        <v>4</v>
      </c>
      <c r="M232" s="22">
        <v>4</v>
      </c>
      <c r="N232" s="22">
        <v>7</v>
      </c>
      <c r="O232" s="22">
        <v>8</v>
      </c>
      <c r="P232" s="22">
        <v>4</v>
      </c>
      <c r="Q232" s="42">
        <v>9</v>
      </c>
      <c r="R232" s="42">
        <v>4.001701407699235</v>
      </c>
    </row>
    <row r="233" spans="1:18" x14ac:dyDescent="0.25">
      <c r="A233" s="16" t="s">
        <v>245</v>
      </c>
      <c r="B233" s="22">
        <v>0</v>
      </c>
      <c r="C233" s="22">
        <v>1</v>
      </c>
      <c r="D233" s="22">
        <v>1</v>
      </c>
      <c r="E233" s="22">
        <v>0</v>
      </c>
      <c r="F233" s="22">
        <v>0</v>
      </c>
      <c r="G233" s="22">
        <v>0</v>
      </c>
      <c r="H233" s="22">
        <v>0</v>
      </c>
      <c r="I233" s="22">
        <v>0</v>
      </c>
      <c r="J233" s="22">
        <v>3</v>
      </c>
      <c r="K233" s="22">
        <v>1</v>
      </c>
      <c r="L233" s="22">
        <v>1</v>
      </c>
      <c r="M233" s="22">
        <v>0</v>
      </c>
      <c r="N233" s="22">
        <v>0</v>
      </c>
      <c r="O233" s="22">
        <v>0</v>
      </c>
      <c r="P233" s="22">
        <v>1</v>
      </c>
      <c r="Q233" s="42">
        <v>1</v>
      </c>
      <c r="R233" s="42">
        <v>0.18753119306249497</v>
      </c>
    </row>
    <row r="234" spans="1:18" x14ac:dyDescent="0.25">
      <c r="A234" s="16" t="s">
        <v>246</v>
      </c>
      <c r="B234" s="22">
        <v>122</v>
      </c>
      <c r="C234" s="22">
        <v>609</v>
      </c>
      <c r="D234" s="22">
        <v>645</v>
      </c>
      <c r="E234" s="22">
        <v>70</v>
      </c>
      <c r="F234" s="22">
        <v>87</v>
      </c>
      <c r="G234" s="22">
        <v>94</v>
      </c>
      <c r="H234" s="22">
        <v>116</v>
      </c>
      <c r="I234" s="22">
        <v>121</v>
      </c>
      <c r="J234" s="22">
        <v>130</v>
      </c>
      <c r="K234" s="22">
        <v>95</v>
      </c>
      <c r="L234" s="22">
        <v>134</v>
      </c>
      <c r="M234" s="22">
        <v>122</v>
      </c>
      <c r="N234" s="22">
        <v>139</v>
      </c>
      <c r="O234" s="22">
        <v>146</v>
      </c>
      <c r="P234" s="22">
        <v>168</v>
      </c>
      <c r="Q234" s="42">
        <v>122</v>
      </c>
      <c r="R234" s="42">
        <v>136.72913885685963</v>
      </c>
    </row>
    <row r="235" spans="1:18" x14ac:dyDescent="0.25">
      <c r="A235" s="16" t="s">
        <v>247</v>
      </c>
      <c r="B235" s="22">
        <v>1918</v>
      </c>
      <c r="C235" s="22">
        <v>2127</v>
      </c>
      <c r="D235" s="22">
        <v>2078</v>
      </c>
      <c r="E235" s="22">
        <v>3666</v>
      </c>
      <c r="F235" s="22">
        <v>1889</v>
      </c>
      <c r="G235" s="22">
        <v>2102</v>
      </c>
      <c r="H235" s="22">
        <v>1857</v>
      </c>
      <c r="I235" s="22">
        <v>1989</v>
      </c>
      <c r="J235" s="22">
        <v>4869</v>
      </c>
      <c r="K235" s="22">
        <v>2814</v>
      </c>
      <c r="L235" s="22">
        <v>2621</v>
      </c>
      <c r="M235" s="22">
        <v>2256</v>
      </c>
      <c r="N235" s="22">
        <v>2069</v>
      </c>
      <c r="O235" s="22">
        <v>2178</v>
      </c>
      <c r="P235" s="22">
        <v>2239</v>
      </c>
      <c r="Q235" s="42">
        <v>1562</v>
      </c>
      <c r="R235" s="42">
        <v>921.00998371980563</v>
      </c>
    </row>
    <row r="236" spans="1:18" x14ac:dyDescent="0.25">
      <c r="A236" s="16" t="s">
        <v>248</v>
      </c>
      <c r="B236" s="22">
        <v>541</v>
      </c>
      <c r="C236" s="22">
        <v>268</v>
      </c>
      <c r="D236" s="22">
        <v>567</v>
      </c>
      <c r="E236" s="22">
        <v>617</v>
      </c>
      <c r="F236" s="22">
        <v>321</v>
      </c>
      <c r="G236" s="22">
        <v>929</v>
      </c>
      <c r="H236" s="22">
        <v>742</v>
      </c>
      <c r="I236" s="22">
        <v>827</v>
      </c>
      <c r="J236" s="22">
        <v>0</v>
      </c>
      <c r="K236" s="22">
        <v>0</v>
      </c>
      <c r="L236" s="22">
        <v>0</v>
      </c>
      <c r="M236" s="22">
        <v>0</v>
      </c>
      <c r="N236" s="22">
        <v>0</v>
      </c>
      <c r="O236" s="22">
        <v>0</v>
      </c>
      <c r="P236" s="22">
        <v>0</v>
      </c>
      <c r="Q236" s="42">
        <v>0</v>
      </c>
      <c r="R236" s="42">
        <v>0</v>
      </c>
    </row>
    <row r="237" spans="1:18" x14ac:dyDescent="0.25">
      <c r="A237" s="16" t="s">
        <v>249</v>
      </c>
      <c r="B237" s="22">
        <v>229</v>
      </c>
      <c r="C237" s="22">
        <v>87</v>
      </c>
      <c r="D237" s="22">
        <v>185</v>
      </c>
      <c r="E237" s="22">
        <v>194</v>
      </c>
      <c r="F237" s="22">
        <v>239</v>
      </c>
      <c r="G237" s="22">
        <v>489</v>
      </c>
      <c r="H237" s="22">
        <v>482</v>
      </c>
      <c r="I237" s="22">
        <v>519</v>
      </c>
      <c r="J237" s="22">
        <v>793</v>
      </c>
      <c r="K237" s="22">
        <v>798</v>
      </c>
      <c r="L237" s="22">
        <v>503</v>
      </c>
      <c r="M237" s="22">
        <v>532</v>
      </c>
      <c r="N237" s="22">
        <v>866</v>
      </c>
      <c r="O237" s="22">
        <v>911</v>
      </c>
      <c r="P237" s="22">
        <v>814</v>
      </c>
      <c r="Q237" s="42">
        <v>889</v>
      </c>
      <c r="R237" s="42">
        <v>650.40511475247092</v>
      </c>
    </row>
    <row r="238" spans="1:18" x14ac:dyDescent="0.25">
      <c r="A238" s="16" t="s">
        <v>250</v>
      </c>
      <c r="B238" s="22">
        <v>156</v>
      </c>
      <c r="C238" s="22">
        <v>149</v>
      </c>
      <c r="D238" s="22">
        <v>137</v>
      </c>
      <c r="E238" s="22">
        <v>348</v>
      </c>
      <c r="F238" s="22">
        <v>132</v>
      </c>
      <c r="G238" s="22">
        <v>179</v>
      </c>
      <c r="H238" s="22">
        <v>180</v>
      </c>
      <c r="I238" s="22">
        <v>348</v>
      </c>
      <c r="J238" s="22">
        <v>423</v>
      </c>
      <c r="K238" s="22">
        <v>459</v>
      </c>
      <c r="L238" s="22">
        <v>331</v>
      </c>
      <c r="M238" s="22">
        <v>304</v>
      </c>
      <c r="N238" s="22">
        <v>698</v>
      </c>
      <c r="O238" s="22">
        <v>775</v>
      </c>
      <c r="P238" s="22">
        <v>697</v>
      </c>
      <c r="Q238" s="42">
        <v>573</v>
      </c>
      <c r="R238" s="42">
        <v>417.93270840350397</v>
      </c>
    </row>
    <row r="239" spans="1:18" x14ac:dyDescent="0.25">
      <c r="A239" s="16" t="s">
        <v>251</v>
      </c>
      <c r="B239" s="22">
        <v>569</v>
      </c>
      <c r="C239" s="22">
        <v>475</v>
      </c>
      <c r="D239" s="22">
        <v>286</v>
      </c>
      <c r="E239" s="22">
        <v>478</v>
      </c>
      <c r="F239" s="22">
        <v>369</v>
      </c>
      <c r="G239" s="22">
        <v>393</v>
      </c>
      <c r="H239" s="22">
        <v>368</v>
      </c>
      <c r="I239" s="22">
        <v>357</v>
      </c>
      <c r="J239" s="22">
        <v>804</v>
      </c>
      <c r="K239" s="22">
        <v>591</v>
      </c>
      <c r="L239" s="22">
        <v>477</v>
      </c>
      <c r="M239" s="22">
        <v>367</v>
      </c>
      <c r="N239" s="22">
        <v>292</v>
      </c>
      <c r="O239" s="22">
        <v>240</v>
      </c>
      <c r="P239" s="22">
        <v>208</v>
      </c>
      <c r="Q239" s="42">
        <v>202</v>
      </c>
      <c r="R239" s="42">
        <v>174.54753754001192</v>
      </c>
    </row>
    <row r="240" spans="1:18" x14ac:dyDescent="0.25">
      <c r="A240" s="16"/>
      <c r="B240" s="22"/>
      <c r="C240" s="22"/>
      <c r="D240" s="22"/>
      <c r="E240" s="22"/>
      <c r="F240" s="22"/>
      <c r="G240" s="22"/>
      <c r="H240" s="22"/>
      <c r="I240" s="22"/>
      <c r="J240" s="22"/>
      <c r="K240" s="22"/>
      <c r="L240" s="22"/>
      <c r="M240" s="22"/>
      <c r="N240" s="22"/>
      <c r="O240" s="22"/>
      <c r="P240" s="22"/>
      <c r="Q240" s="26"/>
      <c r="R240" s="16"/>
    </row>
    <row r="241" spans="1:18" x14ac:dyDescent="0.25">
      <c r="A241" s="16"/>
      <c r="B241" s="22"/>
      <c r="C241" s="22"/>
      <c r="D241" s="22"/>
      <c r="E241" s="22"/>
      <c r="F241" s="22"/>
      <c r="G241" s="22"/>
      <c r="H241" s="22"/>
      <c r="I241" s="22"/>
      <c r="J241" s="22"/>
      <c r="K241" s="22"/>
      <c r="L241" s="22"/>
      <c r="M241" s="22"/>
      <c r="N241" s="22"/>
      <c r="O241" s="22"/>
      <c r="P241" s="22"/>
      <c r="Q241" s="26"/>
      <c r="R241" s="16"/>
    </row>
    <row r="242" spans="1:18" x14ac:dyDescent="0.25">
      <c r="A242" s="16"/>
      <c r="B242" s="31">
        <v>1999</v>
      </c>
      <c r="C242" s="31">
        <v>2000</v>
      </c>
      <c r="D242" s="31">
        <v>2001</v>
      </c>
      <c r="E242" s="31">
        <v>2002</v>
      </c>
      <c r="F242" s="31">
        <v>2003</v>
      </c>
      <c r="G242" s="31">
        <v>2004</v>
      </c>
      <c r="H242" s="31">
        <v>2005</v>
      </c>
      <c r="I242" s="31">
        <v>2006</v>
      </c>
      <c r="J242" s="31">
        <v>2007</v>
      </c>
      <c r="K242" s="31">
        <v>2008</v>
      </c>
      <c r="L242" s="31">
        <v>2009</v>
      </c>
      <c r="M242" s="31">
        <v>2010</v>
      </c>
      <c r="N242" s="31">
        <v>2011</v>
      </c>
      <c r="O242" s="31">
        <v>2012</v>
      </c>
      <c r="P242" s="31">
        <v>2013</v>
      </c>
      <c r="Q242" s="31">
        <v>2014</v>
      </c>
      <c r="R242" s="31">
        <v>2015</v>
      </c>
    </row>
    <row r="243" spans="1:18" x14ac:dyDescent="0.25">
      <c r="A243" s="15" t="s">
        <v>252</v>
      </c>
      <c r="B243" s="13">
        <v>102296</v>
      </c>
      <c r="C243" s="13">
        <v>106166</v>
      </c>
      <c r="D243" s="13">
        <v>115696</v>
      </c>
      <c r="E243" s="13">
        <v>100724</v>
      </c>
      <c r="F243" s="13">
        <v>92955</v>
      </c>
      <c r="G243" s="13">
        <v>103361</v>
      </c>
      <c r="H243" s="13">
        <v>111786</v>
      </c>
      <c r="I243" s="13">
        <v>126373</v>
      </c>
      <c r="J243" s="13">
        <v>153188</v>
      </c>
      <c r="K243" s="13">
        <v>171336</v>
      </c>
      <c r="L243" s="13">
        <v>151173</v>
      </c>
      <c r="M243" s="13">
        <v>156674</v>
      </c>
      <c r="N243" s="13">
        <v>166293</v>
      </c>
      <c r="O243" s="13">
        <v>161022</v>
      </c>
      <c r="P243" s="13">
        <v>159121</v>
      </c>
      <c r="Q243" s="19">
        <v>172399</v>
      </c>
      <c r="R243" s="21">
        <v>136235.16990696077</v>
      </c>
    </row>
    <row r="244" spans="1:18" x14ac:dyDescent="0.25">
      <c r="A244" s="15" t="s">
        <v>253</v>
      </c>
      <c r="B244" s="13">
        <v>4128877</v>
      </c>
      <c r="C244" s="13">
        <v>4370397</v>
      </c>
      <c r="D244" s="13">
        <v>4035380</v>
      </c>
      <c r="E244" s="13">
        <v>3735741</v>
      </c>
      <c r="F244" s="13">
        <v>3558131</v>
      </c>
      <c r="G244" s="13">
        <v>3602334</v>
      </c>
      <c r="H244" s="13">
        <v>3710209</v>
      </c>
      <c r="I244" s="13">
        <v>3888669</v>
      </c>
      <c r="J244" s="13">
        <v>3999747</v>
      </c>
      <c r="K244" s="13">
        <v>4080022</v>
      </c>
      <c r="L244" s="13">
        <v>3463077</v>
      </c>
      <c r="M244" s="13">
        <v>3795849</v>
      </c>
      <c r="N244" s="13">
        <v>4050705</v>
      </c>
      <c r="O244" s="13">
        <v>4205109</v>
      </c>
      <c r="P244" s="13">
        <v>4185747</v>
      </c>
      <c r="Q244" s="19">
        <v>4275297</v>
      </c>
      <c r="R244" s="21">
        <v>4248838.7978570266</v>
      </c>
    </row>
    <row r="245" spans="1:18" x14ac:dyDescent="0.25">
      <c r="A245" s="15" t="s">
        <v>254</v>
      </c>
      <c r="B245" s="22">
        <v>373134</v>
      </c>
      <c r="C245" s="22">
        <v>399909</v>
      </c>
      <c r="D245" s="22">
        <v>391887</v>
      </c>
      <c r="E245" s="22">
        <v>354067</v>
      </c>
      <c r="F245" s="22">
        <v>344374</v>
      </c>
      <c r="G245" s="22">
        <v>334464</v>
      </c>
      <c r="H245" s="22">
        <v>328919</v>
      </c>
      <c r="I245" s="22">
        <v>345664</v>
      </c>
      <c r="J245" s="22">
        <v>355391</v>
      </c>
      <c r="K245" s="22">
        <v>378968</v>
      </c>
      <c r="L245" s="22">
        <v>307526</v>
      </c>
      <c r="M245" s="22">
        <v>355801</v>
      </c>
      <c r="N245" s="22">
        <v>367725</v>
      </c>
      <c r="O245" s="22">
        <v>353951</v>
      </c>
      <c r="P245" s="22">
        <v>357777</v>
      </c>
      <c r="Q245" s="42">
        <v>354360</v>
      </c>
      <c r="R245" s="42">
        <v>356362.59119825508</v>
      </c>
    </row>
    <row r="246" spans="1:18" x14ac:dyDescent="0.25">
      <c r="A246" s="15" t="s">
        <v>255</v>
      </c>
      <c r="B246" s="13">
        <v>1779595</v>
      </c>
      <c r="C246" s="13">
        <v>1903940</v>
      </c>
      <c r="D246" s="13">
        <v>1757098</v>
      </c>
      <c r="E246" s="13">
        <v>1633923</v>
      </c>
      <c r="F246" s="13">
        <v>1595177</v>
      </c>
      <c r="G246" s="13">
        <v>1610769</v>
      </c>
      <c r="H246" s="13">
        <v>1624673</v>
      </c>
      <c r="I246" s="13">
        <v>1753893</v>
      </c>
      <c r="J246" s="13">
        <v>1849103</v>
      </c>
      <c r="K246" s="13">
        <v>1895333</v>
      </c>
      <c r="L246" s="13">
        <v>1666476</v>
      </c>
      <c r="M246" s="13">
        <v>1899474</v>
      </c>
      <c r="N246" s="13">
        <v>2020974</v>
      </c>
      <c r="O246" s="13">
        <v>2026281</v>
      </c>
      <c r="P246" s="13">
        <v>1999665</v>
      </c>
      <c r="Q246" s="19">
        <v>2014974</v>
      </c>
      <c r="R246" s="21">
        <v>2011886.1548042772</v>
      </c>
    </row>
    <row r="247" spans="1:18" x14ac:dyDescent="0.25">
      <c r="A247" s="15" t="s">
        <v>256</v>
      </c>
      <c r="B247" s="13">
        <v>148696</v>
      </c>
      <c r="C247" s="13">
        <v>153036</v>
      </c>
      <c r="D247" s="13">
        <v>146602</v>
      </c>
      <c r="E247" s="13">
        <v>143040</v>
      </c>
      <c r="F247" s="13">
        <v>136755</v>
      </c>
      <c r="G247" s="13">
        <v>128090</v>
      </c>
      <c r="H247" s="13">
        <v>125902</v>
      </c>
      <c r="I247" s="13">
        <v>132978</v>
      </c>
      <c r="J247" s="13">
        <v>142664</v>
      </c>
      <c r="K247" s="13">
        <v>144667</v>
      </c>
      <c r="L247" s="13">
        <v>116452</v>
      </c>
      <c r="M247" s="13">
        <v>122790</v>
      </c>
      <c r="N247" s="13">
        <v>135517</v>
      </c>
      <c r="O247" s="13">
        <v>127998</v>
      </c>
      <c r="P247" s="13">
        <v>122094</v>
      </c>
      <c r="Q247" s="19">
        <v>128279</v>
      </c>
      <c r="R247" s="21">
        <v>133909.92797750802</v>
      </c>
    </row>
    <row r="248" spans="1:18" x14ac:dyDescent="0.25">
      <c r="A248" s="15" t="s">
        <v>257</v>
      </c>
      <c r="B248" s="19">
        <v>110969</v>
      </c>
      <c r="C248" s="19">
        <v>114044</v>
      </c>
      <c r="D248" s="19">
        <v>108089</v>
      </c>
      <c r="E248" s="19">
        <v>102203</v>
      </c>
      <c r="F248" s="19">
        <v>95527</v>
      </c>
      <c r="G248" s="19">
        <v>92942</v>
      </c>
      <c r="H248" s="19">
        <v>101592</v>
      </c>
      <c r="I248" s="19">
        <v>109680</v>
      </c>
      <c r="J248" s="19">
        <v>113672</v>
      </c>
      <c r="K248" s="19">
        <v>121251</v>
      </c>
      <c r="L248" s="19">
        <v>101258</v>
      </c>
      <c r="M248" s="19">
        <v>98505</v>
      </c>
      <c r="N248" s="19">
        <v>95819</v>
      </c>
      <c r="O248" s="19">
        <v>92816</v>
      </c>
      <c r="P248" s="19">
        <v>93586</v>
      </c>
      <c r="Q248" s="19">
        <v>95894</v>
      </c>
      <c r="R248" s="21">
        <v>98781.316027344772</v>
      </c>
    </row>
    <row r="249" spans="1:18" x14ac:dyDescent="0.25">
      <c r="A249" s="15" t="s">
        <v>268</v>
      </c>
      <c r="B249" s="22">
        <v>3131045</v>
      </c>
      <c r="C249" s="22">
        <v>3261825</v>
      </c>
      <c r="D249" s="22">
        <v>3008278</v>
      </c>
      <c r="E249" s="22">
        <v>2811498</v>
      </c>
      <c r="F249" s="22">
        <v>2635985</v>
      </c>
      <c r="G249" s="22">
        <v>2676452</v>
      </c>
      <c r="H249" s="22">
        <v>2782115</v>
      </c>
      <c r="I249" s="22">
        <v>2911927</v>
      </c>
      <c r="J249" s="22">
        <v>2994172</v>
      </c>
      <c r="K249" s="22">
        <v>3045114</v>
      </c>
      <c r="L249" s="22">
        <v>2532147</v>
      </c>
      <c r="M249" s="22">
        <v>2708963</v>
      </c>
      <c r="N249" s="22">
        <v>2915852</v>
      </c>
      <c r="O249" s="22">
        <v>3041257</v>
      </c>
      <c r="P249" s="22">
        <v>2983409</v>
      </c>
      <c r="Q249" s="42">
        <v>3079182</v>
      </c>
      <c r="R249" s="42">
        <v>3091016.7805699026</v>
      </c>
    </row>
    <row r="250" spans="1:18" x14ac:dyDescent="0.25">
      <c r="A250" s="15" t="s">
        <v>258</v>
      </c>
      <c r="B250" s="22">
        <v>1590752</v>
      </c>
      <c r="C250" s="22">
        <v>1608112</v>
      </c>
      <c r="D250" s="22">
        <v>1580680</v>
      </c>
      <c r="E250" s="22">
        <v>1347933</v>
      </c>
      <c r="F250" s="22">
        <v>1301058</v>
      </c>
      <c r="G250" s="22">
        <v>1297864</v>
      </c>
      <c r="H250" s="22">
        <v>1343103</v>
      </c>
      <c r="I250" s="22">
        <v>1454260</v>
      </c>
      <c r="J250" s="22">
        <v>1605769</v>
      </c>
      <c r="K250" s="22">
        <v>1705920</v>
      </c>
      <c r="L250" s="22">
        <v>1372321</v>
      </c>
      <c r="M250" s="22">
        <v>1334075</v>
      </c>
      <c r="N250" s="22">
        <v>1414081</v>
      </c>
      <c r="O250" s="22">
        <v>1371810</v>
      </c>
      <c r="P250" s="22">
        <v>1343611</v>
      </c>
      <c r="Q250" s="42">
        <v>1368622</v>
      </c>
      <c r="R250" s="42">
        <v>1388477.2936599185</v>
      </c>
    </row>
    <row r="251" spans="1:18" x14ac:dyDescent="0.25">
      <c r="A251" s="15" t="s">
        <v>259</v>
      </c>
      <c r="B251" s="9">
        <v>1440706</v>
      </c>
      <c r="C251" s="9">
        <v>1450250</v>
      </c>
      <c r="D251" s="9">
        <v>1420114</v>
      </c>
      <c r="E251" s="9">
        <v>1211167</v>
      </c>
      <c r="F251" s="9">
        <v>1174267</v>
      </c>
      <c r="G251" s="9">
        <v>1166133</v>
      </c>
      <c r="H251" s="9">
        <v>1193000</v>
      </c>
      <c r="I251" s="9">
        <v>1287266</v>
      </c>
      <c r="J251" s="9">
        <v>1396259</v>
      </c>
      <c r="K251" s="9">
        <v>1442943</v>
      </c>
      <c r="L251" s="9">
        <v>1182573</v>
      </c>
      <c r="M251" s="9">
        <v>1130959</v>
      </c>
      <c r="N251" s="9">
        <v>1174578</v>
      </c>
      <c r="O251" s="9">
        <v>1129182</v>
      </c>
      <c r="P251" s="9">
        <v>1096621</v>
      </c>
      <c r="Q251" s="26">
        <v>1142220</v>
      </c>
      <c r="R251" s="34">
        <v>1193285.473795994</v>
      </c>
    </row>
    <row r="252" spans="1:18" x14ac:dyDescent="0.25">
      <c r="A252" s="15" t="s">
        <v>260</v>
      </c>
      <c r="B252" s="9">
        <v>1273730</v>
      </c>
      <c r="C252" s="9">
        <v>1375861</v>
      </c>
      <c r="D252" s="9">
        <v>1304041</v>
      </c>
      <c r="E252" s="9">
        <v>1137816</v>
      </c>
      <c r="F252" s="9">
        <v>1024676</v>
      </c>
      <c r="G252" s="9">
        <v>1065794</v>
      </c>
      <c r="H252" s="9">
        <v>1116711</v>
      </c>
      <c r="I252" s="9">
        <v>1201380</v>
      </c>
      <c r="J252" s="9">
        <v>1264710</v>
      </c>
      <c r="K252" s="9">
        <v>1378729</v>
      </c>
      <c r="L252" s="9">
        <v>1153401</v>
      </c>
      <c r="M252" s="9">
        <v>1248749</v>
      </c>
      <c r="N252" s="9">
        <v>1391896</v>
      </c>
      <c r="O252" s="9">
        <v>1479961</v>
      </c>
      <c r="P252" s="9">
        <v>1484070</v>
      </c>
      <c r="Q252" s="26">
        <v>1523462</v>
      </c>
      <c r="R252" s="34">
        <v>1525754.5789700649</v>
      </c>
    </row>
    <row r="253" spans="1:18" x14ac:dyDescent="0.25">
      <c r="A253" s="15" t="s">
        <v>261</v>
      </c>
      <c r="B253" s="22">
        <v>192644</v>
      </c>
      <c r="C253" s="22">
        <v>161410</v>
      </c>
      <c r="D253" s="22">
        <v>166392</v>
      </c>
      <c r="E253" s="22">
        <v>151554</v>
      </c>
      <c r="F253" s="22">
        <v>139364</v>
      </c>
      <c r="G253" s="22">
        <v>147805</v>
      </c>
      <c r="H253" s="22">
        <v>190059</v>
      </c>
      <c r="I253" s="22">
        <v>229783</v>
      </c>
      <c r="J253" s="22">
        <v>273260</v>
      </c>
      <c r="K253" s="22">
        <v>311845</v>
      </c>
      <c r="L253" s="22">
        <v>256563</v>
      </c>
      <c r="M253" s="22">
        <v>236539</v>
      </c>
      <c r="N253" s="22">
        <v>267893</v>
      </c>
      <c r="O253" s="22">
        <v>323384</v>
      </c>
      <c r="P253" s="22">
        <v>318570</v>
      </c>
      <c r="Q253" s="42">
        <v>311844</v>
      </c>
      <c r="R253" s="42">
        <v>323796.12300939969</v>
      </c>
    </row>
    <row r="254" spans="1:18" x14ac:dyDescent="0.25">
      <c r="A254" s="15" t="s">
        <v>262</v>
      </c>
      <c r="B254" s="13">
        <v>2328159</v>
      </c>
      <c r="C254" s="13">
        <v>2445195</v>
      </c>
      <c r="D254" s="13">
        <v>2257648</v>
      </c>
      <c r="E254" s="13">
        <v>2091340</v>
      </c>
      <c r="F254" s="13">
        <v>1956497</v>
      </c>
      <c r="G254" s="13">
        <v>1988661</v>
      </c>
      <c r="H254" s="13">
        <v>2075961</v>
      </c>
      <c r="I254" s="13">
        <v>2126785</v>
      </c>
      <c r="J254" s="13">
        <v>2147951</v>
      </c>
      <c r="K254" s="13">
        <v>2158600</v>
      </c>
      <c r="L254" s="13">
        <v>1799373</v>
      </c>
      <c r="M254" s="13">
        <v>1898656</v>
      </c>
      <c r="N254" s="13">
        <v>2014228</v>
      </c>
      <c r="O254" s="13">
        <v>2126397</v>
      </c>
      <c r="P254" s="13">
        <v>2131832</v>
      </c>
      <c r="Q254" s="19">
        <v>2208047</v>
      </c>
      <c r="R254" s="21">
        <v>2205702.5077637983</v>
      </c>
    </row>
    <row r="255" spans="1:18" x14ac:dyDescent="0.25">
      <c r="A255" s="15" t="s">
        <v>263</v>
      </c>
      <c r="B255" s="48">
        <v>441507</v>
      </c>
      <c r="C255" s="48">
        <v>434232</v>
      </c>
      <c r="D255" s="48">
        <v>430338</v>
      </c>
      <c r="E255" s="48">
        <v>347959</v>
      </c>
      <c r="F255" s="48">
        <v>316359</v>
      </c>
      <c r="G255" s="48">
        <v>342265</v>
      </c>
      <c r="H255" s="48">
        <v>371360</v>
      </c>
      <c r="I255" s="48">
        <v>425752</v>
      </c>
      <c r="J255" s="48">
        <v>496610</v>
      </c>
      <c r="K255" s="48">
        <v>588623</v>
      </c>
      <c r="L255" s="48">
        <v>481502</v>
      </c>
      <c r="M255" s="48">
        <v>531527</v>
      </c>
      <c r="N255" s="48">
        <v>608328</v>
      </c>
      <c r="O255" s="48">
        <v>631647</v>
      </c>
      <c r="P255" s="48">
        <v>615205</v>
      </c>
      <c r="Q255" s="21">
        <v>601307</v>
      </c>
      <c r="R255" s="21">
        <v>557701.43482830294</v>
      </c>
    </row>
    <row r="256" spans="1:18" x14ac:dyDescent="0.25">
      <c r="A256" s="15" t="s">
        <v>264</v>
      </c>
      <c r="B256" s="13">
        <v>3320856</v>
      </c>
      <c r="C256" s="13">
        <v>3464926</v>
      </c>
      <c r="D256" s="13">
        <v>3191561</v>
      </c>
      <c r="E256" s="13">
        <v>2939827</v>
      </c>
      <c r="F256" s="13">
        <v>2756281</v>
      </c>
      <c r="G256" s="13">
        <v>2762034</v>
      </c>
      <c r="H256" s="13">
        <v>2844065</v>
      </c>
      <c r="I256" s="13">
        <v>2935290</v>
      </c>
      <c r="J256" s="13">
        <v>2966957</v>
      </c>
      <c r="K256" s="13">
        <v>3018560</v>
      </c>
      <c r="L256" s="13">
        <v>2514854</v>
      </c>
      <c r="M256" s="13">
        <v>2666141</v>
      </c>
      <c r="N256" s="13">
        <v>2848228</v>
      </c>
      <c r="O256" s="13">
        <v>2978105</v>
      </c>
      <c r="P256" s="13">
        <v>2909807</v>
      </c>
      <c r="Q256" s="19">
        <v>2990275</v>
      </c>
      <c r="R256" s="21">
        <v>2991102.1848383257</v>
      </c>
    </row>
    <row r="257" spans="1:18" x14ac:dyDescent="0.25">
      <c r="A257" s="45" t="s">
        <v>265</v>
      </c>
      <c r="B257" s="22">
        <v>5076</v>
      </c>
      <c r="C257" s="22">
        <v>3965</v>
      </c>
      <c r="D257" s="22">
        <v>3245</v>
      </c>
      <c r="E257" s="22">
        <v>2340</v>
      </c>
      <c r="F257" s="22">
        <v>2056</v>
      </c>
      <c r="G257" s="22">
        <v>2117</v>
      </c>
      <c r="H257" s="22">
        <v>2004</v>
      </c>
      <c r="I257" s="22">
        <v>1130</v>
      </c>
      <c r="J257" s="22">
        <v>3671</v>
      </c>
      <c r="K257" s="22">
        <v>1428</v>
      </c>
      <c r="L257" s="22">
        <v>1994</v>
      </c>
      <c r="M257" s="22">
        <v>2855</v>
      </c>
      <c r="N257" s="22">
        <v>1491</v>
      </c>
      <c r="O257" s="22">
        <v>1148</v>
      </c>
      <c r="P257" s="22">
        <v>1065</v>
      </c>
      <c r="Q257" s="42">
        <v>1</v>
      </c>
      <c r="R257" s="42">
        <v>0</v>
      </c>
    </row>
    <row r="258" spans="1:18" x14ac:dyDescent="0.25">
      <c r="B258" s="54"/>
      <c r="C258" s="6"/>
      <c r="D258" s="6"/>
      <c r="E258" s="6"/>
      <c r="F258" s="6"/>
      <c r="G258" s="6"/>
      <c r="H258" s="6"/>
      <c r="I258" s="6"/>
      <c r="J258" s="6"/>
      <c r="K258" s="6"/>
      <c r="L258" s="6"/>
      <c r="M258" s="6"/>
      <c r="N258" s="6"/>
      <c r="O258" s="6"/>
      <c r="P258" s="6"/>
      <c r="Q258" s="8"/>
      <c r="R258" s="8"/>
    </row>
    <row r="259" spans="1:18" x14ac:dyDescent="0.25">
      <c r="A259" s="58" t="s">
        <v>266</v>
      </c>
      <c r="Q259" s="7"/>
    </row>
    <row r="260" spans="1:18" x14ac:dyDescent="0.25">
      <c r="A260" s="58" t="s">
        <v>278</v>
      </c>
    </row>
    <row r="261" spans="1:18" x14ac:dyDescent="0.25">
      <c r="A261" s="2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2"/>
  <sheetViews>
    <sheetView topLeftCell="A232" workbookViewId="0">
      <selection activeCell="B242" sqref="B242:R242"/>
    </sheetView>
  </sheetViews>
  <sheetFormatPr defaultRowHeight="15" x14ac:dyDescent="0.25"/>
  <cols>
    <col min="1" max="1" width="69.5703125" style="40" customWidth="1"/>
    <col min="2" max="2" width="12.85546875" style="40" customWidth="1"/>
    <col min="3" max="15" width="12.7109375" style="40" customWidth="1"/>
    <col min="16" max="16" width="12.7109375" style="20" customWidth="1"/>
    <col min="17" max="17" width="11.5703125" style="20" customWidth="1"/>
    <col min="18" max="18" width="11.42578125" style="20" customWidth="1"/>
  </cols>
  <sheetData>
    <row r="1" spans="1:18" ht="15.75" thickBot="1" x14ac:dyDescent="0.3">
      <c r="A1" s="36" t="s">
        <v>13</v>
      </c>
    </row>
    <row r="2" spans="1:18" ht="15.75" thickBot="1" x14ac:dyDescent="0.3">
      <c r="A2" s="37" t="s">
        <v>14</v>
      </c>
      <c r="B2" s="50">
        <v>1999</v>
      </c>
      <c r="C2" s="50">
        <v>2000</v>
      </c>
      <c r="D2" s="50">
        <v>2001</v>
      </c>
      <c r="E2" s="50">
        <v>2002</v>
      </c>
      <c r="F2" s="50">
        <v>2003</v>
      </c>
      <c r="G2" s="50">
        <v>2004</v>
      </c>
      <c r="H2" s="50">
        <v>2005</v>
      </c>
      <c r="I2" s="50">
        <v>2006</v>
      </c>
      <c r="J2" s="50">
        <v>2007</v>
      </c>
      <c r="K2" s="50">
        <v>2008</v>
      </c>
      <c r="L2" s="50">
        <v>2009</v>
      </c>
      <c r="M2" s="44">
        <v>2010</v>
      </c>
      <c r="N2" s="50">
        <v>2011</v>
      </c>
      <c r="O2" s="50">
        <v>2012</v>
      </c>
      <c r="P2" s="55">
        <v>2013</v>
      </c>
      <c r="Q2" s="56">
        <v>2014</v>
      </c>
      <c r="R2" s="57">
        <v>2015</v>
      </c>
    </row>
    <row r="3" spans="1:18" x14ac:dyDescent="0.25">
      <c r="A3" s="16" t="s">
        <v>15</v>
      </c>
      <c r="B3" s="22">
        <v>3381649.7701947298</v>
      </c>
      <c r="C3" s="22">
        <v>3493483.7656867933</v>
      </c>
      <c r="D3" s="22">
        <v>3096997.7913770312</v>
      </c>
      <c r="E3" s="22">
        <v>2870527.6437621107</v>
      </c>
      <c r="F3" s="22">
        <v>2793326.6670717811</v>
      </c>
      <c r="G3" s="22">
        <v>3056533.3752007941</v>
      </c>
      <c r="H3" s="22">
        <v>3205521.7649466163</v>
      </c>
      <c r="I3" s="22">
        <v>3397753.4689837163</v>
      </c>
      <c r="J3" s="22">
        <v>3893314.7024139222</v>
      </c>
      <c r="K3" s="22">
        <v>4169834.7048764853</v>
      </c>
      <c r="L3" s="22">
        <v>3818192.4926535916</v>
      </c>
      <c r="M3" s="22">
        <v>3985063.2978546703</v>
      </c>
      <c r="N3" s="22">
        <v>4333410.7536356179</v>
      </c>
      <c r="O3" s="22">
        <v>4506031.2409150638</v>
      </c>
      <c r="P3" s="22">
        <v>4671328.8003000272</v>
      </c>
      <c r="Q3" s="22">
        <v>4790561.3526592515</v>
      </c>
      <c r="R3" s="22">
        <v>4792920</v>
      </c>
    </row>
    <row r="4" spans="1:18" x14ac:dyDescent="0.25">
      <c r="A4" s="16" t="s">
        <v>16</v>
      </c>
      <c r="B4" s="22">
        <v>0</v>
      </c>
      <c r="C4" s="22">
        <v>0</v>
      </c>
      <c r="D4" s="22">
        <v>0</v>
      </c>
      <c r="E4" s="22">
        <v>0</v>
      </c>
      <c r="F4" s="22">
        <v>0</v>
      </c>
      <c r="G4" s="22">
        <v>0</v>
      </c>
      <c r="H4" s="22">
        <v>0</v>
      </c>
      <c r="I4" s="22">
        <v>0</v>
      </c>
      <c r="J4" s="22">
        <v>0</v>
      </c>
      <c r="K4" s="22">
        <v>0</v>
      </c>
      <c r="L4" s="22">
        <v>0</v>
      </c>
      <c r="M4" s="22">
        <v>0</v>
      </c>
      <c r="N4" s="22">
        <v>0</v>
      </c>
      <c r="O4" s="22">
        <v>0</v>
      </c>
      <c r="P4" s="22">
        <v>0</v>
      </c>
      <c r="Q4" s="22">
        <v>0</v>
      </c>
      <c r="R4" s="22">
        <v>0</v>
      </c>
    </row>
    <row r="5" spans="1:18" x14ac:dyDescent="0.25">
      <c r="A5" s="16" t="s">
        <v>17</v>
      </c>
      <c r="B5" s="22">
        <v>0</v>
      </c>
      <c r="C5" s="22">
        <v>0</v>
      </c>
      <c r="D5" s="22">
        <v>0</v>
      </c>
      <c r="E5" s="22">
        <v>0</v>
      </c>
      <c r="F5" s="22">
        <v>0</v>
      </c>
      <c r="G5" s="22">
        <v>0</v>
      </c>
      <c r="H5" s="22">
        <v>0</v>
      </c>
      <c r="I5" s="22">
        <v>0</v>
      </c>
      <c r="J5" s="22">
        <v>0</v>
      </c>
      <c r="K5" s="22">
        <v>0</v>
      </c>
      <c r="L5" s="22">
        <v>0</v>
      </c>
      <c r="M5" s="22">
        <v>0</v>
      </c>
      <c r="N5" s="22">
        <v>0</v>
      </c>
      <c r="O5" s="22">
        <v>0</v>
      </c>
      <c r="P5" s="22">
        <v>0</v>
      </c>
      <c r="Q5" s="22">
        <v>0</v>
      </c>
      <c r="R5" s="22">
        <v>0</v>
      </c>
    </row>
    <row r="6" spans="1:18" x14ac:dyDescent="0.25">
      <c r="A6" s="16" t="s">
        <v>18</v>
      </c>
      <c r="B6" s="22">
        <v>0</v>
      </c>
      <c r="C6" s="22">
        <v>0</v>
      </c>
      <c r="D6" s="22">
        <v>0</v>
      </c>
      <c r="E6" s="22">
        <v>0</v>
      </c>
      <c r="F6" s="22">
        <v>0</v>
      </c>
      <c r="G6" s="22">
        <v>0</v>
      </c>
      <c r="H6" s="22">
        <v>0</v>
      </c>
      <c r="I6" s="22">
        <v>0</v>
      </c>
      <c r="J6" s="22">
        <v>0</v>
      </c>
      <c r="K6" s="22">
        <v>0</v>
      </c>
      <c r="L6" s="22">
        <v>0</v>
      </c>
      <c r="M6" s="22">
        <v>0</v>
      </c>
      <c r="N6" s="22">
        <v>0</v>
      </c>
      <c r="O6" s="22">
        <v>0</v>
      </c>
      <c r="P6" s="22">
        <v>0</v>
      </c>
      <c r="Q6" s="22">
        <v>0</v>
      </c>
      <c r="R6" s="22">
        <v>0</v>
      </c>
    </row>
    <row r="7" spans="1:18" x14ac:dyDescent="0.25">
      <c r="A7" s="16" t="s">
        <v>19</v>
      </c>
      <c r="B7" s="22">
        <v>0</v>
      </c>
      <c r="C7" s="22">
        <v>0</v>
      </c>
      <c r="D7" s="22">
        <v>0</v>
      </c>
      <c r="E7" s="22">
        <v>0</v>
      </c>
      <c r="F7" s="22">
        <v>0</v>
      </c>
      <c r="G7" s="22">
        <v>0</v>
      </c>
      <c r="H7" s="22">
        <v>0</v>
      </c>
      <c r="I7" s="22">
        <v>0</v>
      </c>
      <c r="J7" s="22">
        <v>0</v>
      </c>
      <c r="K7" s="22">
        <v>0</v>
      </c>
      <c r="L7" s="22">
        <v>0</v>
      </c>
      <c r="M7" s="22">
        <v>0</v>
      </c>
      <c r="N7" s="22">
        <v>0</v>
      </c>
      <c r="O7" s="22">
        <v>0</v>
      </c>
      <c r="P7" s="22">
        <v>0</v>
      </c>
      <c r="Q7" s="22">
        <v>0</v>
      </c>
      <c r="R7" s="22">
        <v>0</v>
      </c>
    </row>
    <row r="8" spans="1:18" x14ac:dyDescent="0.25">
      <c r="A8" s="16" t="s">
        <v>20</v>
      </c>
      <c r="B8" s="22">
        <v>0</v>
      </c>
      <c r="C8" s="22">
        <v>0</v>
      </c>
      <c r="D8" s="22">
        <v>0</v>
      </c>
      <c r="E8" s="22">
        <v>0</v>
      </c>
      <c r="F8" s="22">
        <v>0</v>
      </c>
      <c r="G8" s="22">
        <v>0</v>
      </c>
      <c r="H8" s="22">
        <v>0</v>
      </c>
      <c r="I8" s="22">
        <v>0</v>
      </c>
      <c r="J8" s="22">
        <v>0</v>
      </c>
      <c r="K8" s="22">
        <v>0</v>
      </c>
      <c r="L8" s="22">
        <v>0</v>
      </c>
      <c r="M8" s="22">
        <v>0</v>
      </c>
      <c r="N8" s="22">
        <v>0</v>
      </c>
      <c r="O8" s="22">
        <v>0</v>
      </c>
      <c r="P8" s="22">
        <v>0</v>
      </c>
      <c r="Q8" s="22">
        <v>0</v>
      </c>
      <c r="R8" s="22">
        <v>0</v>
      </c>
    </row>
    <row r="9" spans="1:18" x14ac:dyDescent="0.25">
      <c r="A9" s="16" t="s">
        <v>21</v>
      </c>
      <c r="B9" s="22">
        <v>0</v>
      </c>
      <c r="C9" s="22">
        <v>0</v>
      </c>
      <c r="D9" s="22">
        <v>0</v>
      </c>
      <c r="E9" s="22">
        <v>0</v>
      </c>
      <c r="F9" s="22">
        <v>0</v>
      </c>
      <c r="G9" s="22">
        <v>0</v>
      </c>
      <c r="H9" s="22">
        <v>0</v>
      </c>
      <c r="I9" s="22">
        <v>0</v>
      </c>
      <c r="J9" s="22">
        <v>0</v>
      </c>
      <c r="K9" s="22">
        <v>0</v>
      </c>
      <c r="L9" s="22">
        <v>0</v>
      </c>
      <c r="M9" s="22">
        <v>0</v>
      </c>
      <c r="N9" s="22">
        <v>0</v>
      </c>
      <c r="O9" s="22">
        <v>0</v>
      </c>
      <c r="P9" s="22">
        <v>0</v>
      </c>
      <c r="Q9" s="22">
        <v>0</v>
      </c>
      <c r="R9" s="22">
        <v>0</v>
      </c>
    </row>
    <row r="10" spans="1:18" x14ac:dyDescent="0.25">
      <c r="A10" s="16" t="s">
        <v>22</v>
      </c>
      <c r="B10" s="22">
        <v>0</v>
      </c>
      <c r="C10" s="22">
        <v>0</v>
      </c>
      <c r="D10" s="22">
        <v>0</v>
      </c>
      <c r="E10" s="22">
        <v>0</v>
      </c>
      <c r="F10" s="22">
        <v>0</v>
      </c>
      <c r="G10" s="22">
        <v>0</v>
      </c>
      <c r="H10" s="22">
        <v>0</v>
      </c>
      <c r="I10" s="22">
        <v>0</v>
      </c>
      <c r="J10" s="22">
        <v>0</v>
      </c>
      <c r="K10" s="22">
        <v>0</v>
      </c>
      <c r="L10" s="22">
        <v>0</v>
      </c>
      <c r="M10" s="22">
        <v>0</v>
      </c>
      <c r="N10" s="22">
        <v>0</v>
      </c>
      <c r="O10" s="22">
        <v>0</v>
      </c>
      <c r="P10" s="22">
        <v>0</v>
      </c>
      <c r="Q10" s="22">
        <v>0</v>
      </c>
      <c r="R10" s="22">
        <v>0</v>
      </c>
    </row>
    <row r="11" spans="1:18" x14ac:dyDescent="0.25">
      <c r="A11" s="16" t="s">
        <v>23</v>
      </c>
      <c r="B11" s="22">
        <v>46709.969811971736</v>
      </c>
      <c r="C11" s="22">
        <v>46318.156139327832</v>
      </c>
      <c r="D11" s="22">
        <v>38531.415382486368</v>
      </c>
      <c r="E11" s="22">
        <v>17846.833428456492</v>
      </c>
      <c r="F11" s="22">
        <v>15229.916890735953</v>
      </c>
      <c r="G11" s="22">
        <v>14841.052853554804</v>
      </c>
      <c r="H11" s="22">
        <v>15924.225965389511</v>
      </c>
      <c r="I11" s="22">
        <v>18524.098789961568</v>
      </c>
      <c r="J11" s="22">
        <v>22360.436490616328</v>
      </c>
      <c r="K11" s="22">
        <v>26866.715104512383</v>
      </c>
      <c r="L11" s="22">
        <v>27814.193578705741</v>
      </c>
      <c r="M11" s="22">
        <v>34097.070641449216</v>
      </c>
      <c r="N11" s="22">
        <v>40125.643673325329</v>
      </c>
      <c r="O11" s="22">
        <v>43137.455523917575</v>
      </c>
      <c r="P11" s="22">
        <v>47342.276327537613</v>
      </c>
      <c r="Q11" s="22">
        <v>46799.782553892968</v>
      </c>
      <c r="R11" s="22">
        <v>51512.751245238789</v>
      </c>
    </row>
    <row r="12" spans="1:18" x14ac:dyDescent="0.25">
      <c r="A12" s="16" t="s">
        <v>24</v>
      </c>
      <c r="B12" s="22">
        <v>0</v>
      </c>
      <c r="C12" s="22">
        <v>0</v>
      </c>
      <c r="D12" s="22">
        <v>0</v>
      </c>
      <c r="E12" s="22">
        <v>0</v>
      </c>
      <c r="F12" s="22">
        <v>0</v>
      </c>
      <c r="G12" s="22">
        <v>0</v>
      </c>
      <c r="H12" s="22">
        <v>0</v>
      </c>
      <c r="I12" s="22">
        <v>0</v>
      </c>
      <c r="J12" s="22">
        <v>0</v>
      </c>
      <c r="K12" s="22">
        <v>0</v>
      </c>
      <c r="L12" s="22">
        <v>0</v>
      </c>
      <c r="M12" s="22">
        <v>0</v>
      </c>
      <c r="N12" s="22">
        <v>0</v>
      </c>
      <c r="O12" s="22">
        <v>0</v>
      </c>
      <c r="P12" s="22">
        <v>0</v>
      </c>
      <c r="Q12" s="22">
        <v>0</v>
      </c>
      <c r="R12" s="22">
        <v>0</v>
      </c>
    </row>
    <row r="13" spans="1:18" x14ac:dyDescent="0.25">
      <c r="A13" s="16" t="s">
        <v>25</v>
      </c>
      <c r="B13" s="22">
        <v>0</v>
      </c>
      <c r="C13" s="22">
        <v>0</v>
      </c>
      <c r="D13" s="22">
        <v>0</v>
      </c>
      <c r="E13" s="22">
        <v>0</v>
      </c>
      <c r="F13" s="22">
        <v>0</v>
      </c>
      <c r="G13" s="22">
        <v>0</v>
      </c>
      <c r="H13" s="22">
        <v>0</v>
      </c>
      <c r="I13" s="22">
        <v>0</v>
      </c>
      <c r="J13" s="22">
        <v>0</v>
      </c>
      <c r="K13" s="22">
        <v>0</v>
      </c>
      <c r="L13" s="22">
        <v>0</v>
      </c>
      <c r="M13" s="22">
        <v>0</v>
      </c>
      <c r="N13" s="22">
        <v>0</v>
      </c>
      <c r="O13" s="22">
        <v>0</v>
      </c>
      <c r="P13" s="22">
        <v>0</v>
      </c>
      <c r="Q13" s="22">
        <v>0</v>
      </c>
      <c r="R13" s="22">
        <v>0</v>
      </c>
    </row>
    <row r="14" spans="1:18" x14ac:dyDescent="0.25">
      <c r="A14" s="16" t="s">
        <v>26</v>
      </c>
      <c r="B14" s="22">
        <v>66687.579632833716</v>
      </c>
      <c r="C14" s="22">
        <v>68803.515574237885</v>
      </c>
      <c r="D14" s="22">
        <v>56899.599627228628</v>
      </c>
      <c r="E14" s="22">
        <v>54051.870870712068</v>
      </c>
      <c r="F14" s="22">
        <v>57548.08570857469</v>
      </c>
      <c r="G14" s="22">
        <v>62032.164242859471</v>
      </c>
      <c r="H14" s="22">
        <v>66936.749079556888</v>
      </c>
      <c r="I14" s="22">
        <v>74063.782309863949</v>
      </c>
      <c r="J14" s="22">
        <v>89346.086341115079</v>
      </c>
      <c r="K14" s="22">
        <v>102348.64553941536</v>
      </c>
      <c r="L14" s="22">
        <v>103191.775212885</v>
      </c>
      <c r="M14" s="22">
        <v>110992.33161085856</v>
      </c>
      <c r="N14" s="22">
        <v>127907.82337290871</v>
      </c>
      <c r="O14" s="22">
        <v>130311.6356159337</v>
      </c>
      <c r="P14" s="22">
        <v>133829.00338700181</v>
      </c>
      <c r="Q14" s="22">
        <v>138214.36952013231</v>
      </c>
      <c r="R14" s="22">
        <v>142116.4676237914</v>
      </c>
    </row>
    <row r="15" spans="1:18" x14ac:dyDescent="0.25">
      <c r="A15" s="16" t="s">
        <v>27</v>
      </c>
      <c r="B15" s="22">
        <v>0</v>
      </c>
      <c r="C15" s="22">
        <v>0</v>
      </c>
      <c r="D15" s="22">
        <v>0</v>
      </c>
      <c r="E15" s="22">
        <v>0</v>
      </c>
      <c r="F15" s="22">
        <v>0</v>
      </c>
      <c r="G15" s="22">
        <v>0</v>
      </c>
      <c r="H15" s="22">
        <v>0</v>
      </c>
      <c r="I15" s="22">
        <v>0</v>
      </c>
      <c r="J15" s="22">
        <v>0</v>
      </c>
      <c r="K15" s="22">
        <v>0</v>
      </c>
      <c r="L15" s="22">
        <v>0</v>
      </c>
      <c r="M15" s="22">
        <v>0</v>
      </c>
      <c r="N15" s="22">
        <v>0</v>
      </c>
      <c r="O15" s="22">
        <v>0</v>
      </c>
      <c r="P15" s="22">
        <v>0</v>
      </c>
      <c r="Q15" s="22">
        <v>0</v>
      </c>
      <c r="R15" s="22">
        <v>0</v>
      </c>
    </row>
    <row r="16" spans="1:18" x14ac:dyDescent="0.25">
      <c r="A16" s="16" t="s">
        <v>28</v>
      </c>
      <c r="B16" s="22">
        <v>0</v>
      </c>
      <c r="C16" s="22">
        <v>0</v>
      </c>
      <c r="D16" s="22">
        <v>0</v>
      </c>
      <c r="E16" s="22">
        <v>0</v>
      </c>
      <c r="F16" s="22">
        <v>0</v>
      </c>
      <c r="G16" s="22">
        <v>0</v>
      </c>
      <c r="H16" s="22">
        <v>0</v>
      </c>
      <c r="I16" s="22">
        <v>0</v>
      </c>
      <c r="J16" s="22">
        <v>0</v>
      </c>
      <c r="K16" s="22">
        <v>0</v>
      </c>
      <c r="L16" s="22">
        <v>0</v>
      </c>
      <c r="M16" s="22">
        <v>0</v>
      </c>
      <c r="N16" s="22">
        <v>0</v>
      </c>
      <c r="O16" s="22">
        <v>0</v>
      </c>
      <c r="P16" s="22">
        <v>0</v>
      </c>
      <c r="Q16" s="22">
        <v>0</v>
      </c>
      <c r="R16" s="22">
        <v>0</v>
      </c>
    </row>
    <row r="17" spans="1:18" x14ac:dyDescent="0.25">
      <c r="A17" s="16" t="s">
        <v>29</v>
      </c>
      <c r="B17" s="22">
        <v>0</v>
      </c>
      <c r="C17" s="22">
        <v>0</v>
      </c>
      <c r="D17" s="22">
        <v>0</v>
      </c>
      <c r="E17" s="22">
        <v>0</v>
      </c>
      <c r="F17" s="22">
        <v>0</v>
      </c>
      <c r="G17" s="22">
        <v>0</v>
      </c>
      <c r="H17" s="22">
        <v>0</v>
      </c>
      <c r="I17" s="22">
        <v>0</v>
      </c>
      <c r="J17" s="22">
        <v>0</v>
      </c>
      <c r="K17" s="22">
        <v>0</v>
      </c>
      <c r="L17" s="22">
        <v>0</v>
      </c>
      <c r="M17" s="22">
        <v>0</v>
      </c>
      <c r="N17" s="22">
        <v>0</v>
      </c>
      <c r="O17" s="22">
        <v>0</v>
      </c>
      <c r="P17" s="22">
        <v>0</v>
      </c>
      <c r="Q17" s="22">
        <v>0</v>
      </c>
      <c r="R17" s="22">
        <v>0</v>
      </c>
    </row>
    <row r="18" spans="1:18" x14ac:dyDescent="0.25">
      <c r="A18" s="16" t="s">
        <v>30</v>
      </c>
      <c r="B18" s="22">
        <v>0</v>
      </c>
      <c r="C18" s="22">
        <v>0</v>
      </c>
      <c r="D18" s="22">
        <v>0</v>
      </c>
      <c r="E18" s="22">
        <v>0</v>
      </c>
      <c r="F18" s="22">
        <v>0</v>
      </c>
      <c r="G18" s="22">
        <v>0</v>
      </c>
      <c r="H18" s="22">
        <v>0</v>
      </c>
      <c r="I18" s="22">
        <v>0</v>
      </c>
      <c r="J18" s="22">
        <v>0</v>
      </c>
      <c r="K18" s="22">
        <v>0</v>
      </c>
      <c r="L18" s="22">
        <v>0</v>
      </c>
      <c r="M18" s="22">
        <v>0</v>
      </c>
      <c r="N18" s="22">
        <v>0</v>
      </c>
      <c r="O18" s="22">
        <v>0</v>
      </c>
      <c r="P18" s="22">
        <v>0</v>
      </c>
      <c r="Q18" s="22">
        <v>0</v>
      </c>
      <c r="R18" s="22">
        <v>0</v>
      </c>
    </row>
    <row r="19" spans="1:18" x14ac:dyDescent="0.25">
      <c r="A19" s="16" t="s">
        <v>31</v>
      </c>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row>
    <row r="20" spans="1:18" x14ac:dyDescent="0.25">
      <c r="A20" s="16" t="s">
        <v>32</v>
      </c>
      <c r="B20" s="22">
        <v>0</v>
      </c>
      <c r="C20" s="22">
        <v>0</v>
      </c>
      <c r="D20" s="22">
        <v>0</v>
      </c>
      <c r="E20" s="22">
        <v>0</v>
      </c>
      <c r="F20" s="22">
        <v>0</v>
      </c>
      <c r="G20" s="22">
        <v>0</v>
      </c>
      <c r="H20" s="22">
        <v>0</v>
      </c>
      <c r="I20" s="22">
        <v>0</v>
      </c>
      <c r="J20" s="22">
        <v>0</v>
      </c>
      <c r="K20" s="22">
        <v>0</v>
      </c>
      <c r="L20" s="22">
        <v>0</v>
      </c>
      <c r="M20" s="22">
        <v>0</v>
      </c>
      <c r="N20" s="22">
        <v>0</v>
      </c>
      <c r="O20" s="22">
        <v>0</v>
      </c>
      <c r="P20" s="22">
        <v>0</v>
      </c>
      <c r="Q20" s="22">
        <v>0</v>
      </c>
      <c r="R20" s="22">
        <v>0</v>
      </c>
    </row>
    <row r="21" spans="1:18" x14ac:dyDescent="0.25">
      <c r="A21" s="16" t="s">
        <v>33</v>
      </c>
      <c r="B21" s="22">
        <v>0</v>
      </c>
      <c r="C21" s="22">
        <v>0</v>
      </c>
      <c r="D21" s="22">
        <v>0</v>
      </c>
      <c r="E21" s="22">
        <v>0</v>
      </c>
      <c r="F21" s="22">
        <v>0</v>
      </c>
      <c r="G21" s="22">
        <v>0</v>
      </c>
      <c r="H21" s="22">
        <v>0</v>
      </c>
      <c r="I21" s="22">
        <v>0</v>
      </c>
      <c r="J21" s="22">
        <v>0</v>
      </c>
      <c r="K21" s="22">
        <v>0</v>
      </c>
      <c r="L21" s="22">
        <v>0</v>
      </c>
      <c r="M21" s="22">
        <v>0</v>
      </c>
      <c r="N21" s="22">
        <v>0</v>
      </c>
      <c r="O21" s="22">
        <v>0</v>
      </c>
      <c r="P21" s="22">
        <v>0</v>
      </c>
      <c r="Q21" s="22">
        <v>0</v>
      </c>
      <c r="R21" s="22">
        <v>0</v>
      </c>
    </row>
    <row r="22" spans="1:18" x14ac:dyDescent="0.25">
      <c r="A22" s="16" t="s">
        <v>34</v>
      </c>
      <c r="B22" s="22">
        <v>34521.509172668542</v>
      </c>
      <c r="C22" s="22">
        <v>32988.151723126473</v>
      </c>
      <c r="D22" s="22">
        <v>28991.70076244506</v>
      </c>
      <c r="E22" s="22">
        <v>26396.949615384645</v>
      </c>
      <c r="F22" s="22">
        <v>26857.057742803187</v>
      </c>
      <c r="G22" s="22">
        <v>27846.192404689366</v>
      </c>
      <c r="H22" s="22">
        <v>26967.199719046028</v>
      </c>
      <c r="I22" s="22">
        <v>25641.853298604372</v>
      </c>
      <c r="J22" s="22">
        <v>30100.894184872461</v>
      </c>
      <c r="K22" s="22">
        <v>33464.047126972022</v>
      </c>
      <c r="L22" s="22">
        <v>28089.729097423842</v>
      </c>
      <c r="M22" s="22">
        <v>29810.177527607262</v>
      </c>
      <c r="N22" s="22">
        <v>38910.760947279356</v>
      </c>
      <c r="O22" s="22">
        <v>37844.810996715089</v>
      </c>
      <c r="P22" s="22">
        <v>36240.91542755095</v>
      </c>
      <c r="Q22" s="22">
        <v>37376.661483270254</v>
      </c>
      <c r="R22" s="22">
        <v>39250.546147084679</v>
      </c>
    </row>
    <row r="23" spans="1:18" x14ac:dyDescent="0.25">
      <c r="A23" s="16" t="s">
        <v>35</v>
      </c>
      <c r="B23" s="22">
        <v>0</v>
      </c>
      <c r="C23" s="22">
        <v>0</v>
      </c>
      <c r="D23" s="22">
        <v>0</v>
      </c>
      <c r="E23" s="22">
        <v>0</v>
      </c>
      <c r="F23" s="22">
        <v>0</v>
      </c>
      <c r="G23" s="22">
        <v>0</v>
      </c>
      <c r="H23" s="22">
        <v>0</v>
      </c>
      <c r="I23" s="22">
        <v>0</v>
      </c>
      <c r="J23" s="22">
        <v>0</v>
      </c>
      <c r="K23" s="22">
        <v>0</v>
      </c>
      <c r="L23" s="22">
        <v>0</v>
      </c>
      <c r="M23" s="22">
        <v>0</v>
      </c>
      <c r="N23" s="22">
        <v>0</v>
      </c>
      <c r="O23" s="22">
        <v>0</v>
      </c>
      <c r="P23" s="22">
        <v>0</v>
      </c>
      <c r="Q23" s="22">
        <v>0</v>
      </c>
      <c r="R23" s="22">
        <v>0</v>
      </c>
    </row>
    <row r="24" spans="1:18" x14ac:dyDescent="0.25">
      <c r="A24" s="16" t="s">
        <v>36</v>
      </c>
      <c r="B24" s="22">
        <v>0</v>
      </c>
      <c r="C24" s="22">
        <v>0</v>
      </c>
      <c r="D24" s="22">
        <v>0</v>
      </c>
      <c r="E24" s="22">
        <v>0</v>
      </c>
      <c r="F24" s="22">
        <v>0</v>
      </c>
      <c r="G24" s="22">
        <v>0</v>
      </c>
      <c r="H24" s="22">
        <v>0</v>
      </c>
      <c r="I24" s="22">
        <v>0</v>
      </c>
      <c r="J24" s="22">
        <v>0</v>
      </c>
      <c r="K24" s="22">
        <v>0</v>
      </c>
      <c r="L24" s="22">
        <v>0</v>
      </c>
      <c r="M24" s="22">
        <v>0</v>
      </c>
      <c r="N24" s="22">
        <v>0</v>
      </c>
      <c r="O24" s="22">
        <v>0</v>
      </c>
      <c r="P24" s="22">
        <v>0</v>
      </c>
      <c r="Q24" s="22">
        <v>0</v>
      </c>
      <c r="R24" s="22">
        <v>0</v>
      </c>
    </row>
    <row r="25" spans="1:18" x14ac:dyDescent="0.25">
      <c r="A25" s="16" t="s">
        <v>37</v>
      </c>
      <c r="B25" s="22">
        <v>17622.171108358601</v>
      </c>
      <c r="C25" s="22">
        <v>18647.569354794323</v>
      </c>
      <c r="D25" s="22">
        <v>26056.403956278504</v>
      </c>
      <c r="E25" s="22">
        <v>31326.562058087242</v>
      </c>
      <c r="F25" s="22">
        <v>31452.042155757677</v>
      </c>
      <c r="G25" s="22">
        <v>40118.775416434561</v>
      </c>
      <c r="H25" s="22">
        <v>42307.050419650601</v>
      </c>
      <c r="I25" s="22">
        <v>51585.375459545263</v>
      </c>
      <c r="J25" s="22">
        <v>65590.613705807889</v>
      </c>
      <c r="K25" s="22">
        <v>75059.325536667136</v>
      </c>
      <c r="L25" s="22">
        <v>80657.437925291</v>
      </c>
      <c r="M25" s="22">
        <v>79675.374820465251</v>
      </c>
      <c r="N25" s="22">
        <v>77096.733904588094</v>
      </c>
      <c r="O25" s="22">
        <v>66841.089184657132</v>
      </c>
      <c r="P25" s="22">
        <v>0</v>
      </c>
      <c r="Q25" s="22">
        <v>0</v>
      </c>
      <c r="R25" s="22">
        <v>0</v>
      </c>
    </row>
    <row r="26" spans="1:18" x14ac:dyDescent="0.25">
      <c r="A26" s="16" t="s">
        <v>38</v>
      </c>
      <c r="B26" s="22">
        <v>0</v>
      </c>
      <c r="C26" s="22">
        <v>0</v>
      </c>
      <c r="D26" s="22">
        <v>0</v>
      </c>
      <c r="E26" s="22">
        <v>0</v>
      </c>
      <c r="F26" s="22">
        <v>0</v>
      </c>
      <c r="G26" s="22">
        <v>0</v>
      </c>
      <c r="H26" s="22">
        <v>0</v>
      </c>
      <c r="I26" s="22">
        <v>0</v>
      </c>
      <c r="J26" s="22">
        <v>0</v>
      </c>
      <c r="K26" s="22">
        <v>0</v>
      </c>
      <c r="L26" s="22">
        <v>0</v>
      </c>
      <c r="M26" s="22">
        <v>0</v>
      </c>
      <c r="N26" s="22">
        <v>0</v>
      </c>
      <c r="O26" s="22">
        <v>0</v>
      </c>
      <c r="P26" s="22">
        <v>0</v>
      </c>
      <c r="Q26" s="22">
        <v>0</v>
      </c>
      <c r="R26" s="22">
        <v>0</v>
      </c>
    </row>
    <row r="27" spans="1:18" x14ac:dyDescent="0.25">
      <c r="A27" s="16" t="s">
        <v>39</v>
      </c>
      <c r="B27" s="22">
        <v>0</v>
      </c>
      <c r="C27" s="22">
        <v>0</v>
      </c>
      <c r="D27" s="22">
        <v>0</v>
      </c>
      <c r="E27" s="22">
        <v>0</v>
      </c>
      <c r="F27" s="22">
        <v>0</v>
      </c>
      <c r="G27" s="22">
        <v>0</v>
      </c>
      <c r="H27" s="22">
        <v>0</v>
      </c>
      <c r="I27" s="22">
        <v>0</v>
      </c>
      <c r="J27" s="22">
        <v>0</v>
      </c>
      <c r="K27" s="22">
        <v>0</v>
      </c>
      <c r="L27" s="22">
        <v>0</v>
      </c>
      <c r="M27" s="22">
        <v>0</v>
      </c>
      <c r="N27" s="22">
        <v>0</v>
      </c>
      <c r="O27" s="22">
        <v>0</v>
      </c>
      <c r="P27" s="22">
        <v>0</v>
      </c>
      <c r="Q27" s="22">
        <v>0</v>
      </c>
      <c r="R27" s="22">
        <v>0</v>
      </c>
    </row>
    <row r="28" spans="1:18" x14ac:dyDescent="0.25">
      <c r="A28" s="16" t="s">
        <v>40</v>
      </c>
      <c r="B28" s="22">
        <v>0</v>
      </c>
      <c r="C28" s="22">
        <v>0</v>
      </c>
      <c r="D28" s="22">
        <v>0</v>
      </c>
      <c r="E28" s="22">
        <v>0</v>
      </c>
      <c r="F28" s="22">
        <v>0</v>
      </c>
      <c r="G28" s="22">
        <v>0</v>
      </c>
      <c r="H28" s="22">
        <v>0</v>
      </c>
      <c r="I28" s="22">
        <v>0</v>
      </c>
      <c r="J28" s="22">
        <v>0</v>
      </c>
      <c r="K28" s="22">
        <v>0</v>
      </c>
      <c r="L28" s="22">
        <v>0</v>
      </c>
      <c r="M28" s="22">
        <v>0</v>
      </c>
      <c r="N28" s="22">
        <v>0</v>
      </c>
      <c r="O28" s="22">
        <v>0</v>
      </c>
      <c r="P28" s="22">
        <v>0</v>
      </c>
      <c r="Q28" s="22">
        <v>0</v>
      </c>
      <c r="R28" s="22">
        <v>0</v>
      </c>
    </row>
    <row r="29" spans="1:18" x14ac:dyDescent="0.25">
      <c r="A29" s="16" t="s">
        <v>41</v>
      </c>
      <c r="B29" s="22">
        <v>0</v>
      </c>
      <c r="C29" s="22">
        <v>0</v>
      </c>
      <c r="D29" s="22">
        <v>0</v>
      </c>
      <c r="E29" s="22">
        <v>0</v>
      </c>
      <c r="F29" s="22">
        <v>0</v>
      </c>
      <c r="G29" s="22">
        <v>0</v>
      </c>
      <c r="H29" s="22">
        <v>0</v>
      </c>
      <c r="I29" s="22">
        <v>0</v>
      </c>
      <c r="J29" s="22">
        <v>0</v>
      </c>
      <c r="K29" s="22">
        <v>0</v>
      </c>
      <c r="L29" s="22">
        <v>0</v>
      </c>
      <c r="M29" s="22">
        <v>0</v>
      </c>
      <c r="N29" s="22">
        <v>0</v>
      </c>
      <c r="O29" s="22">
        <v>0</v>
      </c>
      <c r="P29" s="22">
        <v>0</v>
      </c>
      <c r="Q29" s="22">
        <v>0</v>
      </c>
      <c r="R29" s="22">
        <v>0</v>
      </c>
    </row>
    <row r="30" spans="1:18" x14ac:dyDescent="0.25">
      <c r="A30" s="16" t="s">
        <v>42</v>
      </c>
      <c r="B30" s="22">
        <v>0</v>
      </c>
      <c r="C30" s="22">
        <v>0</v>
      </c>
      <c r="D30" s="22">
        <v>0</v>
      </c>
      <c r="E30" s="22">
        <v>0</v>
      </c>
      <c r="F30" s="22">
        <v>0</v>
      </c>
      <c r="G30" s="22">
        <v>0</v>
      </c>
      <c r="H30" s="22">
        <v>0</v>
      </c>
      <c r="I30" s="22">
        <v>0</v>
      </c>
      <c r="J30" s="22">
        <v>0</v>
      </c>
      <c r="K30" s="22">
        <v>0</v>
      </c>
      <c r="L30" s="22">
        <v>0</v>
      </c>
      <c r="M30" s="22">
        <v>0</v>
      </c>
      <c r="N30" s="22">
        <v>0</v>
      </c>
      <c r="O30" s="22">
        <v>0</v>
      </c>
      <c r="P30" s="22">
        <v>0</v>
      </c>
      <c r="Q30" s="22">
        <v>0</v>
      </c>
      <c r="R30" s="22">
        <v>0</v>
      </c>
    </row>
    <row r="31" spans="1:18" x14ac:dyDescent="0.25">
      <c r="A31" s="16" t="s">
        <v>43</v>
      </c>
      <c r="B31" s="22">
        <v>70139.730550100576</v>
      </c>
      <c r="C31" s="22">
        <v>78127.300251635053</v>
      </c>
      <c r="D31" s="22">
        <v>65005.534653488576</v>
      </c>
      <c r="E31" s="22">
        <v>55483.70850967132</v>
      </c>
      <c r="F31" s="22">
        <v>45901.678674482493</v>
      </c>
      <c r="G31" s="22">
        <v>44604.553731707674</v>
      </c>
      <c r="H31" s="22">
        <v>50591.429173366458</v>
      </c>
      <c r="I31" s="22">
        <v>60651.747754632081</v>
      </c>
      <c r="J31" s="22">
        <v>80178.70596171802</v>
      </c>
      <c r="K31" s="22">
        <v>100079.10071555617</v>
      </c>
      <c r="L31" s="22">
        <v>101069.40702816447</v>
      </c>
      <c r="M31" s="22">
        <v>130198.46165059603</v>
      </c>
      <c r="N31" s="22">
        <v>160626.82406301054</v>
      </c>
      <c r="O31" s="22">
        <v>172254.6421804048</v>
      </c>
      <c r="P31" s="22">
        <v>178527.46431124324</v>
      </c>
      <c r="Q31" s="22">
        <v>185278.41196725069</v>
      </c>
      <c r="R31" s="22">
        <v>179662.68854380312</v>
      </c>
    </row>
    <row r="32" spans="1:18" x14ac:dyDescent="0.25">
      <c r="A32" s="16" t="s">
        <v>44</v>
      </c>
      <c r="B32" s="22">
        <v>0</v>
      </c>
      <c r="C32" s="22">
        <v>0</v>
      </c>
      <c r="D32" s="22">
        <v>0</v>
      </c>
      <c r="E32" s="22">
        <v>0</v>
      </c>
      <c r="F32" s="22">
        <v>0</v>
      </c>
      <c r="G32" s="22">
        <v>0</v>
      </c>
      <c r="H32" s="22">
        <v>0</v>
      </c>
      <c r="I32" s="22">
        <v>0</v>
      </c>
      <c r="J32" s="22">
        <v>0</v>
      </c>
      <c r="K32" s="22">
        <v>0</v>
      </c>
      <c r="L32" s="22">
        <v>0</v>
      </c>
      <c r="M32" s="22">
        <v>0</v>
      </c>
      <c r="N32" s="22">
        <v>0</v>
      </c>
      <c r="O32" s="22">
        <v>0</v>
      </c>
      <c r="P32" s="22">
        <v>0</v>
      </c>
      <c r="Q32" s="22">
        <v>0</v>
      </c>
      <c r="R32" s="22">
        <v>0</v>
      </c>
    </row>
    <row r="33" spans="1:18" x14ac:dyDescent="0.25">
      <c r="A33" s="16" t="s">
        <v>45</v>
      </c>
      <c r="B33" s="22">
        <v>0</v>
      </c>
      <c r="C33" s="22">
        <v>0</v>
      </c>
      <c r="D33" s="22">
        <v>0</v>
      </c>
      <c r="E33" s="22">
        <v>0</v>
      </c>
      <c r="F33" s="22">
        <v>0</v>
      </c>
      <c r="G33" s="22">
        <v>0</v>
      </c>
      <c r="H33" s="22">
        <v>0</v>
      </c>
      <c r="I33" s="22">
        <v>0</v>
      </c>
      <c r="J33" s="22">
        <v>0</v>
      </c>
      <c r="K33" s="22">
        <v>0</v>
      </c>
      <c r="L33" s="22">
        <v>0</v>
      </c>
      <c r="M33" s="22">
        <v>0</v>
      </c>
      <c r="N33" s="22">
        <v>0</v>
      </c>
      <c r="O33" s="22">
        <v>0</v>
      </c>
      <c r="P33" s="22">
        <v>0</v>
      </c>
      <c r="Q33" s="22">
        <v>0</v>
      </c>
      <c r="R33" s="22">
        <v>0</v>
      </c>
    </row>
    <row r="34" spans="1:18" x14ac:dyDescent="0.25">
      <c r="A34" s="16" t="s">
        <v>46</v>
      </c>
      <c r="B34" s="22">
        <v>0</v>
      </c>
      <c r="C34" s="22">
        <v>0</v>
      </c>
      <c r="D34" s="22">
        <v>0</v>
      </c>
      <c r="E34" s="22">
        <v>0</v>
      </c>
      <c r="F34" s="22">
        <v>0</v>
      </c>
      <c r="G34" s="22">
        <v>0</v>
      </c>
      <c r="H34" s="22">
        <v>0</v>
      </c>
      <c r="I34" s="22">
        <v>0</v>
      </c>
      <c r="J34" s="22">
        <v>0</v>
      </c>
      <c r="K34" s="22">
        <v>0</v>
      </c>
      <c r="L34" s="22">
        <v>0</v>
      </c>
      <c r="M34" s="22">
        <v>0</v>
      </c>
      <c r="N34" s="22">
        <v>0</v>
      </c>
      <c r="O34" s="22">
        <v>0</v>
      </c>
      <c r="P34" s="22">
        <v>0</v>
      </c>
      <c r="Q34" s="22">
        <v>0</v>
      </c>
      <c r="R34" s="22">
        <v>0</v>
      </c>
    </row>
    <row r="35" spans="1:18" x14ac:dyDescent="0.25">
      <c r="A35" s="16" t="s">
        <v>47</v>
      </c>
      <c r="B35" s="22">
        <v>0</v>
      </c>
      <c r="C35" s="22">
        <v>0</v>
      </c>
      <c r="D35" s="22">
        <v>0</v>
      </c>
      <c r="E35" s="22">
        <v>0</v>
      </c>
      <c r="F35" s="22">
        <v>0</v>
      </c>
      <c r="G35" s="22">
        <v>0</v>
      </c>
      <c r="H35" s="22">
        <v>0</v>
      </c>
      <c r="I35" s="22">
        <v>0</v>
      </c>
      <c r="J35" s="22">
        <v>0</v>
      </c>
      <c r="K35" s="22">
        <v>0</v>
      </c>
      <c r="L35" s="22">
        <v>0</v>
      </c>
      <c r="M35" s="22">
        <v>0</v>
      </c>
      <c r="N35" s="22">
        <v>0</v>
      </c>
      <c r="O35" s="22">
        <v>0</v>
      </c>
      <c r="P35" s="22">
        <v>0</v>
      </c>
      <c r="Q35" s="22">
        <v>0</v>
      </c>
      <c r="R35" s="22">
        <v>0</v>
      </c>
    </row>
    <row r="36" spans="1:18" x14ac:dyDescent="0.25">
      <c r="A36" s="16" t="s">
        <v>48</v>
      </c>
      <c r="B36" s="22">
        <v>0</v>
      </c>
      <c r="C36" s="22">
        <v>0</v>
      </c>
      <c r="D36" s="22">
        <v>0</v>
      </c>
      <c r="E36" s="22">
        <v>0</v>
      </c>
      <c r="F36" s="22">
        <v>0</v>
      </c>
      <c r="G36" s="22">
        <v>0</v>
      </c>
      <c r="H36" s="22">
        <v>0</v>
      </c>
      <c r="I36" s="22">
        <v>0</v>
      </c>
      <c r="J36" s="22">
        <v>0</v>
      </c>
      <c r="K36" s="22">
        <v>0</v>
      </c>
      <c r="L36" s="22">
        <v>0</v>
      </c>
      <c r="M36" s="22">
        <v>0</v>
      </c>
      <c r="N36" s="22">
        <v>0</v>
      </c>
      <c r="O36" s="22">
        <v>0</v>
      </c>
      <c r="P36" s="22">
        <v>0</v>
      </c>
      <c r="Q36" s="22">
        <v>0</v>
      </c>
      <c r="R36" s="22">
        <v>0</v>
      </c>
    </row>
    <row r="37" spans="1:18" x14ac:dyDescent="0.25">
      <c r="A37" s="16" t="s">
        <v>49</v>
      </c>
      <c r="B37" s="22">
        <v>0</v>
      </c>
      <c r="C37" s="22">
        <v>0</v>
      </c>
      <c r="D37" s="22">
        <v>0</v>
      </c>
      <c r="E37" s="22">
        <v>0</v>
      </c>
      <c r="F37" s="22">
        <v>0</v>
      </c>
      <c r="G37" s="22">
        <v>0</v>
      </c>
      <c r="H37" s="22">
        <v>0</v>
      </c>
      <c r="I37" s="22">
        <v>0</v>
      </c>
      <c r="J37" s="22">
        <v>0</v>
      </c>
      <c r="K37" s="22">
        <v>0</v>
      </c>
      <c r="L37" s="22">
        <v>0</v>
      </c>
      <c r="M37" s="22">
        <v>0</v>
      </c>
      <c r="N37" s="22">
        <v>0</v>
      </c>
      <c r="O37" s="22">
        <v>0</v>
      </c>
      <c r="P37" s="22">
        <v>0</v>
      </c>
      <c r="Q37" s="22">
        <v>0</v>
      </c>
      <c r="R37" s="22">
        <v>0</v>
      </c>
    </row>
    <row r="38" spans="1:18" x14ac:dyDescent="0.25">
      <c r="A38" s="16" t="s">
        <v>50</v>
      </c>
      <c r="B38" s="22">
        <v>0</v>
      </c>
      <c r="C38" s="22">
        <v>0</v>
      </c>
      <c r="D38" s="22">
        <v>0</v>
      </c>
      <c r="E38" s="22">
        <v>0</v>
      </c>
      <c r="F38" s="22">
        <v>0</v>
      </c>
      <c r="G38" s="22">
        <v>0</v>
      </c>
      <c r="H38" s="22">
        <v>0</v>
      </c>
      <c r="I38" s="22">
        <v>0</v>
      </c>
      <c r="J38" s="22">
        <v>0</v>
      </c>
      <c r="K38" s="22">
        <v>0</v>
      </c>
      <c r="L38" s="22">
        <v>0</v>
      </c>
      <c r="M38" s="22">
        <v>0</v>
      </c>
      <c r="N38" s="22">
        <v>0</v>
      </c>
      <c r="O38" s="22">
        <v>0</v>
      </c>
      <c r="P38" s="22">
        <v>0</v>
      </c>
      <c r="Q38" s="22">
        <v>0</v>
      </c>
      <c r="R38" s="22">
        <v>0</v>
      </c>
    </row>
    <row r="39" spans="1:18" x14ac:dyDescent="0.25">
      <c r="A39" s="16" t="s">
        <v>51</v>
      </c>
      <c r="B39" s="22">
        <v>0</v>
      </c>
      <c r="C39" s="22">
        <v>0</v>
      </c>
      <c r="D39" s="22">
        <v>0</v>
      </c>
      <c r="E39" s="22">
        <v>0</v>
      </c>
      <c r="F39" s="22">
        <v>0</v>
      </c>
      <c r="G39" s="22">
        <v>0</v>
      </c>
      <c r="H39" s="22">
        <v>0</v>
      </c>
      <c r="I39" s="22">
        <v>0</v>
      </c>
      <c r="J39" s="22">
        <v>0</v>
      </c>
      <c r="K39" s="22">
        <v>0</v>
      </c>
      <c r="L39" s="22">
        <v>0</v>
      </c>
      <c r="M39" s="22">
        <v>0</v>
      </c>
      <c r="N39" s="22">
        <v>0</v>
      </c>
      <c r="O39" s="22">
        <v>0</v>
      </c>
      <c r="P39" s="22">
        <v>0</v>
      </c>
      <c r="Q39" s="22">
        <v>0</v>
      </c>
      <c r="R39" s="22">
        <v>0</v>
      </c>
    </row>
    <row r="40" spans="1:18" x14ac:dyDescent="0.25">
      <c r="A40" s="16" t="s">
        <v>52</v>
      </c>
      <c r="B40" s="22">
        <v>284995.62157421821</v>
      </c>
      <c r="C40" s="22">
        <v>298457.35519595968</v>
      </c>
      <c r="D40" s="22">
        <v>278616.11492070934</v>
      </c>
      <c r="E40" s="22">
        <v>257250.08666244478</v>
      </c>
      <c r="F40" s="22">
        <v>265536.15375909966</v>
      </c>
      <c r="G40" s="22">
        <v>267039.46837715583</v>
      </c>
      <c r="H40" s="22">
        <v>281823.56519642938</v>
      </c>
      <c r="I40" s="22">
        <v>308623.55259525316</v>
      </c>
      <c r="J40" s="22">
        <v>340093.86880540621</v>
      </c>
      <c r="K40" s="22">
        <v>355105.50476762286</v>
      </c>
      <c r="L40" s="22">
        <v>323664.8716228347</v>
      </c>
      <c r="M40" s="22">
        <v>375817.6296468114</v>
      </c>
      <c r="N40" s="22">
        <v>402561.0551152004</v>
      </c>
      <c r="O40" s="22">
        <v>425216.96491375339</v>
      </c>
      <c r="P40" s="22">
        <v>418548.6098165338</v>
      </c>
      <c r="Q40" s="22">
        <v>399715.64727478666</v>
      </c>
      <c r="R40" s="22">
        <v>360244.56372692646</v>
      </c>
    </row>
    <row r="41" spans="1:18" x14ac:dyDescent="0.25">
      <c r="A41" s="16" t="s">
        <v>53</v>
      </c>
      <c r="B41" s="22">
        <v>0</v>
      </c>
      <c r="C41" s="22">
        <v>0</v>
      </c>
      <c r="D41" s="22">
        <v>0</v>
      </c>
      <c r="E41" s="22">
        <v>0</v>
      </c>
      <c r="F41" s="22">
        <v>0</v>
      </c>
      <c r="G41" s="22">
        <v>0</v>
      </c>
      <c r="H41" s="22">
        <v>0</v>
      </c>
      <c r="I41" s="22">
        <v>0</v>
      </c>
      <c r="J41" s="22">
        <v>0</v>
      </c>
      <c r="K41" s="22">
        <v>0</v>
      </c>
      <c r="L41" s="22">
        <v>0</v>
      </c>
      <c r="M41" s="22">
        <v>0</v>
      </c>
      <c r="N41" s="22">
        <v>0</v>
      </c>
      <c r="O41" s="22">
        <v>0</v>
      </c>
      <c r="P41" s="22">
        <v>0</v>
      </c>
      <c r="Q41" s="22">
        <v>0</v>
      </c>
      <c r="R41" s="22">
        <v>0</v>
      </c>
    </row>
    <row r="42" spans="1:18" x14ac:dyDescent="0.25">
      <c r="A42" s="16" t="s">
        <v>54</v>
      </c>
      <c r="B42" s="22">
        <v>0</v>
      </c>
      <c r="C42" s="22">
        <v>0</v>
      </c>
      <c r="D42" s="22">
        <v>0</v>
      </c>
      <c r="E42" s="22">
        <v>0</v>
      </c>
      <c r="F42" s="22">
        <v>0</v>
      </c>
      <c r="G42" s="22">
        <v>0</v>
      </c>
      <c r="H42" s="22">
        <v>0</v>
      </c>
      <c r="I42" s="22">
        <v>0</v>
      </c>
      <c r="J42" s="22">
        <v>0</v>
      </c>
      <c r="K42" s="22">
        <v>0</v>
      </c>
      <c r="L42" s="22">
        <v>0</v>
      </c>
      <c r="M42" s="22">
        <v>0</v>
      </c>
      <c r="N42" s="22">
        <v>0</v>
      </c>
      <c r="O42" s="22">
        <v>0</v>
      </c>
      <c r="P42" s="22">
        <v>0</v>
      </c>
      <c r="Q42" s="22">
        <v>0</v>
      </c>
      <c r="R42" s="22">
        <v>0</v>
      </c>
    </row>
    <row r="43" spans="1:18" x14ac:dyDescent="0.25">
      <c r="A43" s="16" t="s">
        <v>55</v>
      </c>
      <c r="B43" s="22">
        <v>0</v>
      </c>
      <c r="C43" s="22">
        <v>0</v>
      </c>
      <c r="D43" s="22">
        <v>0</v>
      </c>
      <c r="E43" s="22">
        <v>0</v>
      </c>
      <c r="F43" s="22">
        <v>0</v>
      </c>
      <c r="G43" s="22">
        <v>0</v>
      </c>
      <c r="H43" s="22">
        <v>0</v>
      </c>
      <c r="I43" s="22">
        <v>0</v>
      </c>
      <c r="J43" s="22">
        <v>0</v>
      </c>
      <c r="K43" s="22">
        <v>0</v>
      </c>
      <c r="L43" s="22">
        <v>0</v>
      </c>
      <c r="M43" s="22">
        <v>0</v>
      </c>
      <c r="N43" s="22">
        <v>0</v>
      </c>
      <c r="O43" s="22">
        <v>0</v>
      </c>
      <c r="P43" s="22">
        <v>0</v>
      </c>
      <c r="Q43" s="22">
        <v>0</v>
      </c>
      <c r="R43" s="22">
        <v>0</v>
      </c>
    </row>
    <row r="44" spans="1:18" x14ac:dyDescent="0.25">
      <c r="A44" s="16" t="s">
        <v>56</v>
      </c>
      <c r="B44" s="22">
        <v>0</v>
      </c>
      <c r="C44" s="22">
        <v>0</v>
      </c>
      <c r="D44" s="22">
        <v>0</v>
      </c>
      <c r="E44" s="22">
        <v>0</v>
      </c>
      <c r="F44" s="22">
        <v>0</v>
      </c>
      <c r="G44" s="22">
        <v>0</v>
      </c>
      <c r="H44" s="22">
        <v>0</v>
      </c>
      <c r="I44" s="22">
        <v>0</v>
      </c>
      <c r="J44" s="22">
        <v>0</v>
      </c>
      <c r="K44" s="22">
        <v>0</v>
      </c>
      <c r="L44" s="22">
        <v>0</v>
      </c>
      <c r="M44" s="22">
        <v>0</v>
      </c>
      <c r="N44" s="22">
        <v>0</v>
      </c>
      <c r="O44" s="22">
        <v>0</v>
      </c>
      <c r="P44" s="22">
        <v>0</v>
      </c>
      <c r="Q44" s="22">
        <v>0</v>
      </c>
      <c r="R44" s="22">
        <v>0</v>
      </c>
    </row>
    <row r="45" spans="1:18" x14ac:dyDescent="0.25">
      <c r="A45" s="16" t="s">
        <v>57</v>
      </c>
      <c r="B45" s="22">
        <v>18170.52721074034</v>
      </c>
      <c r="C45" s="22">
        <v>15242.884111306066</v>
      </c>
      <c r="D45" s="22">
        <v>13062.070787441173</v>
      </c>
      <c r="E45" s="22">
        <v>10513.779234643709</v>
      </c>
      <c r="F45" s="22">
        <v>9507.8608293209272</v>
      </c>
      <c r="G45" s="22">
        <v>9930.2108672779868</v>
      </c>
      <c r="H45" s="22">
        <v>10862.504921884696</v>
      </c>
      <c r="I45" s="22">
        <v>11691.706718664123</v>
      </c>
      <c r="J45" s="22">
        <v>14101.822514046447</v>
      </c>
      <c r="K45" s="22">
        <v>15659.859284628394</v>
      </c>
      <c r="L45" s="22">
        <v>15243.816400431233</v>
      </c>
      <c r="M45" s="22">
        <v>17345.646724654249</v>
      </c>
      <c r="N45" s="22">
        <v>22578.871573274926</v>
      </c>
      <c r="O45" s="22">
        <v>24781.383583918279</v>
      </c>
      <c r="P45" s="22">
        <v>0</v>
      </c>
      <c r="Q45" s="22">
        <v>0</v>
      </c>
      <c r="R45" s="22">
        <v>0</v>
      </c>
    </row>
    <row r="46" spans="1:18" x14ac:dyDescent="0.25">
      <c r="A46" s="16" t="s">
        <v>58</v>
      </c>
      <c r="B46" s="22">
        <v>50099.807535786116</v>
      </c>
      <c r="C46" s="22">
        <v>61344.487832320156</v>
      </c>
      <c r="D46" s="22">
        <v>60659.037459741943</v>
      </c>
      <c r="E46" s="22">
        <v>59533.763545584661</v>
      </c>
      <c r="F46" s="22">
        <v>56632.942062388785</v>
      </c>
      <c r="G46" s="22">
        <v>66337.064400258678</v>
      </c>
      <c r="H46" s="22">
        <v>74748.471369108462</v>
      </c>
      <c r="I46" s="22">
        <v>86244.681778262966</v>
      </c>
      <c r="J46" s="22">
        <v>104715.39883805208</v>
      </c>
      <c r="K46" s="22">
        <v>124003.2335656856</v>
      </c>
      <c r="L46" s="22">
        <v>127051.6617526904</v>
      </c>
      <c r="M46" s="22">
        <v>159166.82353373597</v>
      </c>
      <c r="N46" s="22">
        <v>196279.49042680298</v>
      </c>
      <c r="O46" s="22">
        <v>226801.14466179389</v>
      </c>
      <c r="P46" s="22">
        <v>249883.84226166742</v>
      </c>
      <c r="Q46" s="22">
        <v>286754.21096580336</v>
      </c>
      <c r="R46" s="22">
        <v>309229.70524465281</v>
      </c>
    </row>
    <row r="47" spans="1:18" x14ac:dyDescent="0.25">
      <c r="A47" s="16" t="s">
        <v>59</v>
      </c>
      <c r="B47" s="22">
        <v>0</v>
      </c>
      <c r="C47" s="22">
        <v>0</v>
      </c>
      <c r="D47" s="22">
        <v>0</v>
      </c>
      <c r="E47" s="22">
        <v>0</v>
      </c>
      <c r="F47" s="22">
        <v>0</v>
      </c>
      <c r="G47" s="22">
        <v>0</v>
      </c>
      <c r="H47" s="22">
        <v>0</v>
      </c>
      <c r="I47" s="22">
        <v>0</v>
      </c>
      <c r="J47" s="22">
        <v>0</v>
      </c>
      <c r="K47" s="22">
        <v>0</v>
      </c>
      <c r="L47" s="22">
        <v>0</v>
      </c>
      <c r="M47" s="22">
        <v>0</v>
      </c>
      <c r="N47" s="22">
        <v>0</v>
      </c>
      <c r="O47" s="22">
        <v>0</v>
      </c>
      <c r="P47" s="22">
        <v>0</v>
      </c>
      <c r="Q47" s="22">
        <v>0</v>
      </c>
      <c r="R47" s="22">
        <v>0</v>
      </c>
    </row>
    <row r="48" spans="1:18" x14ac:dyDescent="0.25">
      <c r="A48" s="16" t="s">
        <v>60</v>
      </c>
      <c r="B48" s="22">
        <v>0</v>
      </c>
      <c r="C48" s="22">
        <v>0</v>
      </c>
      <c r="D48" s="22">
        <v>0</v>
      </c>
      <c r="E48" s="22">
        <v>0</v>
      </c>
      <c r="F48" s="22">
        <v>0</v>
      </c>
      <c r="G48" s="22">
        <v>0</v>
      </c>
      <c r="H48" s="22">
        <v>0</v>
      </c>
      <c r="I48" s="22">
        <v>0</v>
      </c>
      <c r="J48" s="22">
        <v>0</v>
      </c>
      <c r="K48" s="22">
        <v>0</v>
      </c>
      <c r="L48" s="22">
        <v>0</v>
      </c>
      <c r="M48" s="22">
        <v>0</v>
      </c>
      <c r="N48" s="22">
        <v>0</v>
      </c>
      <c r="O48" s="22">
        <v>0</v>
      </c>
      <c r="P48" s="22">
        <v>0</v>
      </c>
      <c r="Q48" s="22">
        <v>0</v>
      </c>
      <c r="R48" s="22">
        <v>0</v>
      </c>
    </row>
    <row r="49" spans="1:18" x14ac:dyDescent="0.25">
      <c r="A49" s="16" t="s">
        <v>61</v>
      </c>
      <c r="B49" s="22">
        <v>0</v>
      </c>
      <c r="C49" s="22">
        <v>0</v>
      </c>
      <c r="D49" s="22">
        <v>0</v>
      </c>
      <c r="E49" s="22">
        <v>0</v>
      </c>
      <c r="F49" s="22">
        <v>0</v>
      </c>
      <c r="G49" s="22">
        <v>0</v>
      </c>
      <c r="H49" s="22">
        <v>0</v>
      </c>
      <c r="I49" s="22">
        <v>0</v>
      </c>
      <c r="J49" s="22">
        <v>0</v>
      </c>
      <c r="K49" s="22">
        <v>0</v>
      </c>
      <c r="L49" s="22">
        <v>0</v>
      </c>
      <c r="M49" s="22">
        <v>0</v>
      </c>
      <c r="N49" s="22">
        <v>0</v>
      </c>
      <c r="O49" s="22">
        <v>0</v>
      </c>
      <c r="P49" s="22">
        <v>0</v>
      </c>
      <c r="Q49" s="22">
        <v>0</v>
      </c>
      <c r="R49" s="22">
        <v>0</v>
      </c>
    </row>
    <row r="50" spans="1:18" x14ac:dyDescent="0.25">
      <c r="A50" s="16" t="s">
        <v>62</v>
      </c>
      <c r="B50" s="22">
        <v>0</v>
      </c>
      <c r="C50" s="22">
        <v>0</v>
      </c>
      <c r="D50" s="22">
        <v>0</v>
      </c>
      <c r="E50" s="22">
        <v>0</v>
      </c>
      <c r="F50" s="22">
        <v>0</v>
      </c>
      <c r="G50" s="22">
        <v>0</v>
      </c>
      <c r="H50" s="22">
        <v>0</v>
      </c>
      <c r="I50" s="22">
        <v>0</v>
      </c>
      <c r="J50" s="22">
        <v>0</v>
      </c>
      <c r="K50" s="22">
        <v>0</v>
      </c>
      <c r="L50" s="22">
        <v>0</v>
      </c>
      <c r="M50" s="22">
        <v>0</v>
      </c>
      <c r="N50" s="22">
        <v>0</v>
      </c>
      <c r="O50" s="22">
        <v>0</v>
      </c>
      <c r="P50" s="22">
        <v>0</v>
      </c>
      <c r="Q50" s="22">
        <v>0</v>
      </c>
      <c r="R50" s="22">
        <v>0</v>
      </c>
    </row>
    <row r="51" spans="1:18" x14ac:dyDescent="0.25">
      <c r="A51" s="16" t="s">
        <v>63</v>
      </c>
      <c r="B51" s="22">
        <v>0</v>
      </c>
      <c r="C51" s="22">
        <v>0</v>
      </c>
      <c r="D51" s="22">
        <v>0</v>
      </c>
      <c r="E51" s="22">
        <v>0</v>
      </c>
      <c r="F51" s="22">
        <v>0</v>
      </c>
      <c r="G51" s="22">
        <v>0</v>
      </c>
      <c r="H51" s="22">
        <v>0</v>
      </c>
      <c r="I51" s="22">
        <v>0</v>
      </c>
      <c r="J51" s="22">
        <v>0</v>
      </c>
      <c r="K51" s="22">
        <v>0</v>
      </c>
      <c r="L51" s="22">
        <v>0</v>
      </c>
      <c r="M51" s="22">
        <v>0</v>
      </c>
      <c r="N51" s="22">
        <v>0</v>
      </c>
      <c r="O51" s="22">
        <v>0</v>
      </c>
      <c r="P51" s="22">
        <v>0</v>
      </c>
      <c r="Q51" s="22">
        <v>0</v>
      </c>
      <c r="R51" s="22">
        <v>0</v>
      </c>
    </row>
    <row r="52" spans="1:18" x14ac:dyDescent="0.25">
      <c r="A52" s="16" t="s">
        <v>64</v>
      </c>
      <c r="B52" s="22">
        <v>0</v>
      </c>
      <c r="C52" s="22">
        <v>0</v>
      </c>
      <c r="D52" s="22">
        <v>0</v>
      </c>
      <c r="E52" s="22">
        <v>0</v>
      </c>
      <c r="F52" s="22">
        <v>0</v>
      </c>
      <c r="G52" s="22">
        <v>0</v>
      </c>
      <c r="H52" s="22">
        <v>0</v>
      </c>
      <c r="I52" s="22">
        <v>0</v>
      </c>
      <c r="J52" s="22">
        <v>0</v>
      </c>
      <c r="K52" s="22">
        <v>0</v>
      </c>
      <c r="L52" s="22">
        <v>0</v>
      </c>
      <c r="M52" s="22">
        <v>0</v>
      </c>
      <c r="N52" s="22">
        <v>0</v>
      </c>
      <c r="O52" s="22">
        <v>0</v>
      </c>
      <c r="P52" s="22">
        <v>0</v>
      </c>
      <c r="Q52" s="22">
        <v>0</v>
      </c>
      <c r="R52" s="22">
        <v>0</v>
      </c>
    </row>
    <row r="53" spans="1:18" x14ac:dyDescent="0.25">
      <c r="A53" s="16" t="s">
        <v>65</v>
      </c>
      <c r="B53" s="22">
        <v>0</v>
      </c>
      <c r="C53" s="22">
        <v>0</v>
      </c>
      <c r="D53" s="22">
        <v>0</v>
      </c>
      <c r="E53" s="22">
        <v>0</v>
      </c>
      <c r="F53" s="22">
        <v>0</v>
      </c>
      <c r="G53" s="22">
        <v>0</v>
      </c>
      <c r="H53" s="22">
        <v>0</v>
      </c>
      <c r="I53" s="22">
        <v>0</v>
      </c>
      <c r="J53" s="22">
        <v>0</v>
      </c>
      <c r="K53" s="22">
        <v>0</v>
      </c>
      <c r="L53" s="22">
        <v>0</v>
      </c>
      <c r="M53" s="22">
        <v>0</v>
      </c>
      <c r="N53" s="22">
        <v>0</v>
      </c>
      <c r="O53" s="22">
        <v>0</v>
      </c>
      <c r="P53" s="22">
        <v>0</v>
      </c>
      <c r="Q53" s="22">
        <v>0</v>
      </c>
      <c r="R53" s="22">
        <v>0</v>
      </c>
    </row>
    <row r="54" spans="1:18" x14ac:dyDescent="0.25">
      <c r="A54" s="16" t="s">
        <v>66</v>
      </c>
      <c r="B54" s="22">
        <v>0</v>
      </c>
      <c r="C54" s="22">
        <v>0</v>
      </c>
      <c r="D54" s="22">
        <v>0</v>
      </c>
      <c r="E54" s="22">
        <v>0</v>
      </c>
      <c r="F54" s="22">
        <v>0</v>
      </c>
      <c r="G54" s="22">
        <v>0</v>
      </c>
      <c r="H54" s="22">
        <v>0</v>
      </c>
      <c r="I54" s="22">
        <v>0</v>
      </c>
      <c r="J54" s="22">
        <v>0</v>
      </c>
      <c r="K54" s="22">
        <v>0</v>
      </c>
      <c r="L54" s="22">
        <v>0</v>
      </c>
      <c r="M54" s="22">
        <v>0</v>
      </c>
      <c r="N54" s="22">
        <v>0</v>
      </c>
      <c r="O54" s="22">
        <v>0</v>
      </c>
      <c r="P54" s="22">
        <v>0</v>
      </c>
      <c r="Q54" s="22">
        <v>0</v>
      </c>
      <c r="R54" s="22">
        <v>0</v>
      </c>
    </row>
    <row r="55" spans="1:18" x14ac:dyDescent="0.25">
      <c r="A55" s="16" t="s">
        <v>67</v>
      </c>
      <c r="B55" s="22">
        <v>0</v>
      </c>
      <c r="C55" s="22">
        <v>0</v>
      </c>
      <c r="D55" s="22">
        <v>0</v>
      </c>
      <c r="E55" s="22">
        <v>0</v>
      </c>
      <c r="F55" s="22">
        <v>0</v>
      </c>
      <c r="G55" s="22">
        <v>0</v>
      </c>
      <c r="H55" s="22">
        <v>0</v>
      </c>
      <c r="I55" s="22">
        <v>0</v>
      </c>
      <c r="J55" s="22">
        <v>0</v>
      </c>
      <c r="K55" s="22">
        <v>0</v>
      </c>
      <c r="L55" s="22">
        <v>0</v>
      </c>
      <c r="M55" s="22">
        <v>0</v>
      </c>
      <c r="N55" s="22">
        <v>0</v>
      </c>
      <c r="O55" s="22">
        <v>0</v>
      </c>
      <c r="P55" s="22">
        <v>0</v>
      </c>
      <c r="Q55" s="22">
        <v>0</v>
      </c>
      <c r="R55" s="22">
        <v>0</v>
      </c>
    </row>
    <row r="56" spans="1:18" x14ac:dyDescent="0.25">
      <c r="A56" s="16" t="s">
        <v>68</v>
      </c>
      <c r="B56" s="22">
        <v>0</v>
      </c>
      <c r="C56" s="22">
        <v>0</v>
      </c>
      <c r="D56" s="22">
        <v>0</v>
      </c>
      <c r="E56" s="22">
        <v>0</v>
      </c>
      <c r="F56" s="22">
        <v>0</v>
      </c>
      <c r="G56" s="22">
        <v>0</v>
      </c>
      <c r="H56" s="22">
        <v>0</v>
      </c>
      <c r="I56" s="22">
        <v>0</v>
      </c>
      <c r="J56" s="22">
        <v>0</v>
      </c>
      <c r="K56" s="22">
        <v>0</v>
      </c>
      <c r="L56" s="22">
        <v>0</v>
      </c>
      <c r="M56" s="22">
        <v>0</v>
      </c>
      <c r="N56" s="22">
        <v>0</v>
      </c>
      <c r="O56" s="22">
        <v>0</v>
      </c>
      <c r="P56" s="22">
        <v>0</v>
      </c>
      <c r="Q56" s="22">
        <v>0</v>
      </c>
      <c r="R56" s="22">
        <v>0</v>
      </c>
    </row>
    <row r="57" spans="1:18" x14ac:dyDescent="0.25">
      <c r="A57" s="16" t="s">
        <v>69</v>
      </c>
      <c r="B57" s="22">
        <v>0</v>
      </c>
      <c r="C57" s="22">
        <v>0</v>
      </c>
      <c r="D57" s="22">
        <v>0</v>
      </c>
      <c r="E57" s="22">
        <v>0</v>
      </c>
      <c r="F57" s="22">
        <v>0</v>
      </c>
      <c r="G57" s="22">
        <v>0</v>
      </c>
      <c r="H57" s="22">
        <v>0</v>
      </c>
      <c r="I57" s="22">
        <v>0</v>
      </c>
      <c r="J57" s="22">
        <v>0</v>
      </c>
      <c r="K57" s="22">
        <v>0</v>
      </c>
      <c r="L57" s="22">
        <v>0</v>
      </c>
      <c r="M57" s="22">
        <v>0</v>
      </c>
      <c r="N57" s="22">
        <v>0</v>
      </c>
      <c r="O57" s="22">
        <v>0</v>
      </c>
      <c r="P57" s="22">
        <v>0</v>
      </c>
      <c r="Q57" s="22">
        <v>0</v>
      </c>
      <c r="R57" s="22">
        <v>0</v>
      </c>
    </row>
    <row r="58" spans="1:18" x14ac:dyDescent="0.25">
      <c r="A58" s="16" t="s">
        <v>70</v>
      </c>
      <c r="B58" s="22">
        <v>0</v>
      </c>
      <c r="C58" s="22">
        <v>0</v>
      </c>
      <c r="D58" s="22">
        <v>0</v>
      </c>
      <c r="E58" s="22">
        <v>0</v>
      </c>
      <c r="F58" s="22">
        <v>0</v>
      </c>
      <c r="G58" s="22">
        <v>0</v>
      </c>
      <c r="H58" s="22">
        <v>0</v>
      </c>
      <c r="I58" s="22">
        <v>0</v>
      </c>
      <c r="J58" s="22">
        <v>0</v>
      </c>
      <c r="K58" s="22">
        <v>0</v>
      </c>
      <c r="L58" s="22">
        <v>0</v>
      </c>
      <c r="M58" s="22">
        <v>0</v>
      </c>
      <c r="N58" s="22">
        <v>0</v>
      </c>
      <c r="O58" s="22">
        <v>0</v>
      </c>
      <c r="P58" s="22">
        <v>0</v>
      </c>
      <c r="Q58" s="22">
        <v>0</v>
      </c>
      <c r="R58" s="22">
        <v>0</v>
      </c>
    </row>
    <row r="59" spans="1:18" x14ac:dyDescent="0.25">
      <c r="A59" s="16" t="s">
        <v>71</v>
      </c>
      <c r="B59" s="22">
        <v>0</v>
      </c>
      <c r="C59" s="22">
        <v>0</v>
      </c>
      <c r="D59" s="22">
        <v>0</v>
      </c>
      <c r="E59" s="22">
        <v>0</v>
      </c>
      <c r="F59" s="22">
        <v>0</v>
      </c>
      <c r="G59" s="22">
        <v>0</v>
      </c>
      <c r="H59" s="22">
        <v>0</v>
      </c>
      <c r="I59" s="22">
        <v>0</v>
      </c>
      <c r="J59" s="22">
        <v>0</v>
      </c>
      <c r="K59" s="22">
        <v>0</v>
      </c>
      <c r="L59" s="22">
        <v>0</v>
      </c>
      <c r="M59" s="22">
        <v>0</v>
      </c>
      <c r="N59" s="22">
        <v>0</v>
      </c>
      <c r="O59" s="22">
        <v>0</v>
      </c>
      <c r="P59" s="22">
        <v>0</v>
      </c>
      <c r="Q59" s="22">
        <v>0</v>
      </c>
      <c r="R59" s="22">
        <v>0</v>
      </c>
    </row>
    <row r="60" spans="1:18" x14ac:dyDescent="0.25">
      <c r="A60" s="16" t="s">
        <v>72</v>
      </c>
      <c r="B60" s="22">
        <v>0</v>
      </c>
      <c r="C60" s="22">
        <v>0</v>
      </c>
      <c r="D60" s="22">
        <v>0</v>
      </c>
      <c r="E60" s="22">
        <v>0</v>
      </c>
      <c r="F60" s="22">
        <v>0</v>
      </c>
      <c r="G60" s="22">
        <v>0</v>
      </c>
      <c r="H60" s="22">
        <v>0</v>
      </c>
      <c r="I60" s="22">
        <v>0</v>
      </c>
      <c r="J60" s="22">
        <v>0</v>
      </c>
      <c r="K60" s="22">
        <v>0</v>
      </c>
      <c r="L60" s="22">
        <v>0</v>
      </c>
      <c r="M60" s="22">
        <v>0</v>
      </c>
      <c r="N60" s="22">
        <v>0</v>
      </c>
      <c r="O60" s="22">
        <v>0</v>
      </c>
      <c r="P60" s="22">
        <v>0</v>
      </c>
      <c r="Q60" s="22">
        <v>0</v>
      </c>
      <c r="R60" s="22">
        <v>0</v>
      </c>
    </row>
    <row r="61" spans="1:18" x14ac:dyDescent="0.25">
      <c r="A61" s="16" t="s">
        <v>73</v>
      </c>
      <c r="B61" s="22">
        <v>0</v>
      </c>
      <c r="C61" s="22">
        <v>0</v>
      </c>
      <c r="D61" s="22">
        <v>0</v>
      </c>
      <c r="E61" s="22">
        <v>0</v>
      </c>
      <c r="F61" s="22">
        <v>0</v>
      </c>
      <c r="G61" s="22">
        <v>0</v>
      </c>
      <c r="H61" s="22">
        <v>0</v>
      </c>
      <c r="I61" s="22">
        <v>0</v>
      </c>
      <c r="J61" s="22">
        <v>0</v>
      </c>
      <c r="K61" s="22">
        <v>0</v>
      </c>
      <c r="L61" s="22">
        <v>0</v>
      </c>
      <c r="M61" s="22">
        <v>0</v>
      </c>
      <c r="N61" s="22">
        <v>0</v>
      </c>
      <c r="O61" s="22">
        <v>0</v>
      </c>
      <c r="P61" s="22">
        <v>0</v>
      </c>
      <c r="Q61" s="22">
        <v>0</v>
      </c>
      <c r="R61" s="22">
        <v>0</v>
      </c>
    </row>
    <row r="62" spans="1:18" x14ac:dyDescent="0.25">
      <c r="A62" s="16" t="s">
        <v>74</v>
      </c>
      <c r="B62" s="22">
        <v>0</v>
      </c>
      <c r="C62" s="22">
        <v>0</v>
      </c>
      <c r="D62" s="22">
        <v>0</v>
      </c>
      <c r="E62" s="22">
        <v>0</v>
      </c>
      <c r="F62" s="22">
        <v>0</v>
      </c>
      <c r="G62" s="22">
        <v>0</v>
      </c>
      <c r="H62" s="22">
        <v>0</v>
      </c>
      <c r="I62" s="22">
        <v>0</v>
      </c>
      <c r="J62" s="22">
        <v>0</v>
      </c>
      <c r="K62" s="22">
        <v>0</v>
      </c>
      <c r="L62" s="22">
        <v>0</v>
      </c>
      <c r="M62" s="22">
        <v>0</v>
      </c>
      <c r="N62" s="22">
        <v>0</v>
      </c>
      <c r="O62" s="22">
        <v>0</v>
      </c>
      <c r="P62" s="22">
        <v>0</v>
      </c>
      <c r="Q62" s="22">
        <v>0</v>
      </c>
      <c r="R62" s="22">
        <v>0</v>
      </c>
    </row>
    <row r="63" spans="1:18" x14ac:dyDescent="0.25">
      <c r="A63" s="16" t="s">
        <v>75</v>
      </c>
      <c r="B63" s="22">
        <v>0</v>
      </c>
      <c r="C63" s="22">
        <v>0</v>
      </c>
      <c r="D63" s="22">
        <v>0</v>
      </c>
      <c r="E63" s="22">
        <v>0</v>
      </c>
      <c r="F63" s="22">
        <v>0</v>
      </c>
      <c r="G63" s="22">
        <v>0</v>
      </c>
      <c r="H63" s="22">
        <v>0</v>
      </c>
      <c r="I63" s="22">
        <v>0</v>
      </c>
      <c r="J63" s="22">
        <v>0</v>
      </c>
      <c r="K63" s="22">
        <v>0</v>
      </c>
      <c r="L63" s="22">
        <v>0</v>
      </c>
      <c r="M63" s="22">
        <v>0</v>
      </c>
      <c r="N63" s="22">
        <v>0</v>
      </c>
      <c r="O63" s="22">
        <v>0</v>
      </c>
      <c r="P63" s="22">
        <v>0</v>
      </c>
      <c r="Q63" s="22">
        <v>0</v>
      </c>
      <c r="R63" s="22">
        <v>0</v>
      </c>
    </row>
    <row r="64" spans="1:18" x14ac:dyDescent="0.25">
      <c r="A64" s="16" t="s">
        <v>76</v>
      </c>
      <c r="B64" s="22">
        <v>0</v>
      </c>
      <c r="C64" s="22">
        <v>0</v>
      </c>
      <c r="D64" s="22">
        <v>0</v>
      </c>
      <c r="E64" s="22">
        <v>0</v>
      </c>
      <c r="F64" s="22">
        <v>0</v>
      </c>
      <c r="G64" s="22">
        <v>0</v>
      </c>
      <c r="H64" s="22">
        <v>0</v>
      </c>
      <c r="I64" s="22">
        <v>0</v>
      </c>
      <c r="J64" s="22">
        <v>0</v>
      </c>
      <c r="K64" s="22">
        <v>0</v>
      </c>
      <c r="L64" s="22">
        <v>0</v>
      </c>
      <c r="M64" s="22">
        <v>0</v>
      </c>
      <c r="N64" s="22">
        <v>0</v>
      </c>
      <c r="O64" s="22">
        <v>0</v>
      </c>
      <c r="P64" s="22">
        <v>0</v>
      </c>
      <c r="Q64" s="22">
        <v>0</v>
      </c>
      <c r="R64" s="22">
        <v>0</v>
      </c>
    </row>
    <row r="65" spans="1:18" x14ac:dyDescent="0.25">
      <c r="A65" s="16" t="s">
        <v>77</v>
      </c>
      <c r="B65" s="22">
        <v>0</v>
      </c>
      <c r="C65" s="22">
        <v>0</v>
      </c>
      <c r="D65" s="22">
        <v>0</v>
      </c>
      <c r="E65" s="22">
        <v>0</v>
      </c>
      <c r="F65" s="22">
        <v>0</v>
      </c>
      <c r="G65" s="22">
        <v>0</v>
      </c>
      <c r="H65" s="22">
        <v>0</v>
      </c>
      <c r="I65" s="22">
        <v>0</v>
      </c>
      <c r="J65" s="22">
        <v>0</v>
      </c>
      <c r="K65" s="22">
        <v>0</v>
      </c>
      <c r="L65" s="22">
        <v>0</v>
      </c>
      <c r="M65" s="22">
        <v>0</v>
      </c>
      <c r="N65" s="22">
        <v>0</v>
      </c>
      <c r="O65" s="22">
        <v>0</v>
      </c>
      <c r="P65" s="22">
        <v>0</v>
      </c>
      <c r="Q65" s="22">
        <v>0</v>
      </c>
      <c r="R65" s="22">
        <v>0</v>
      </c>
    </row>
    <row r="66" spans="1:18" x14ac:dyDescent="0.25">
      <c r="A66" s="16" t="s">
        <v>78</v>
      </c>
      <c r="B66" s="22">
        <v>0</v>
      </c>
      <c r="C66" s="22">
        <v>0</v>
      </c>
      <c r="D66" s="22">
        <v>0</v>
      </c>
      <c r="E66" s="22">
        <v>0</v>
      </c>
      <c r="F66" s="22">
        <v>0</v>
      </c>
      <c r="G66" s="22">
        <v>0</v>
      </c>
      <c r="H66" s="22">
        <v>0</v>
      </c>
      <c r="I66" s="22">
        <v>0</v>
      </c>
      <c r="J66" s="22">
        <v>0</v>
      </c>
      <c r="K66" s="22">
        <v>0</v>
      </c>
      <c r="L66" s="22">
        <v>0</v>
      </c>
      <c r="M66" s="22">
        <v>0</v>
      </c>
      <c r="N66" s="22">
        <v>0</v>
      </c>
      <c r="O66" s="22">
        <v>0</v>
      </c>
      <c r="P66" s="22">
        <v>0</v>
      </c>
      <c r="Q66" s="22">
        <v>0</v>
      </c>
      <c r="R66" s="22">
        <v>0</v>
      </c>
    </row>
    <row r="67" spans="1:18" x14ac:dyDescent="0.25">
      <c r="A67" s="16" t="s">
        <v>79</v>
      </c>
      <c r="B67" s="22">
        <v>0</v>
      </c>
      <c r="C67" s="22">
        <v>0</v>
      </c>
      <c r="D67" s="22">
        <v>0</v>
      </c>
      <c r="E67" s="22">
        <v>0</v>
      </c>
      <c r="F67" s="22">
        <v>0</v>
      </c>
      <c r="G67" s="22">
        <v>0</v>
      </c>
      <c r="H67" s="22">
        <v>0</v>
      </c>
      <c r="I67" s="22">
        <v>0</v>
      </c>
      <c r="J67" s="22">
        <v>0</v>
      </c>
      <c r="K67" s="22">
        <v>0</v>
      </c>
      <c r="L67" s="22">
        <v>0</v>
      </c>
      <c r="M67" s="22">
        <v>0</v>
      </c>
      <c r="N67" s="22">
        <v>0</v>
      </c>
      <c r="O67" s="22">
        <v>0</v>
      </c>
      <c r="P67" s="22">
        <v>0</v>
      </c>
      <c r="Q67" s="22">
        <v>0</v>
      </c>
      <c r="R67" s="22">
        <v>0</v>
      </c>
    </row>
    <row r="68" spans="1:18" x14ac:dyDescent="0.25">
      <c r="A68" s="16" t="s">
        <v>80</v>
      </c>
      <c r="B68" s="22">
        <v>0</v>
      </c>
      <c r="C68" s="22">
        <v>0</v>
      </c>
      <c r="D68" s="22">
        <v>0</v>
      </c>
      <c r="E68" s="22">
        <v>0</v>
      </c>
      <c r="F68" s="22">
        <v>0</v>
      </c>
      <c r="G68" s="22">
        <v>0</v>
      </c>
      <c r="H68" s="22">
        <v>0</v>
      </c>
      <c r="I68" s="22">
        <v>0</v>
      </c>
      <c r="J68" s="22">
        <v>0</v>
      </c>
      <c r="K68" s="22">
        <v>0</v>
      </c>
      <c r="L68" s="22">
        <v>0</v>
      </c>
      <c r="M68" s="22">
        <v>0</v>
      </c>
      <c r="N68" s="22">
        <v>0</v>
      </c>
      <c r="O68" s="22">
        <v>0</v>
      </c>
      <c r="P68" s="22">
        <v>0</v>
      </c>
      <c r="Q68" s="22">
        <v>0</v>
      </c>
      <c r="R68" s="22">
        <v>0</v>
      </c>
    </row>
    <row r="69" spans="1:18" x14ac:dyDescent="0.25">
      <c r="A69" s="16" t="s">
        <v>81</v>
      </c>
      <c r="B69" s="22">
        <v>0</v>
      </c>
      <c r="C69" s="22">
        <v>0</v>
      </c>
      <c r="D69" s="22">
        <v>0</v>
      </c>
      <c r="E69" s="22">
        <v>0</v>
      </c>
      <c r="F69" s="22">
        <v>0</v>
      </c>
      <c r="G69" s="22">
        <v>0</v>
      </c>
      <c r="H69" s="22">
        <v>0</v>
      </c>
      <c r="I69" s="22">
        <v>0</v>
      </c>
      <c r="J69" s="22">
        <v>0</v>
      </c>
      <c r="K69" s="22">
        <v>0</v>
      </c>
      <c r="L69" s="22">
        <v>0</v>
      </c>
      <c r="M69" s="22">
        <v>0</v>
      </c>
      <c r="N69" s="22">
        <v>0</v>
      </c>
      <c r="O69" s="22">
        <v>0</v>
      </c>
      <c r="P69" s="22">
        <v>0</v>
      </c>
      <c r="Q69" s="22">
        <v>0</v>
      </c>
      <c r="R69" s="22">
        <v>0</v>
      </c>
    </row>
    <row r="70" spans="1:18" x14ac:dyDescent="0.25">
      <c r="A70" s="16" t="s">
        <v>82</v>
      </c>
      <c r="B70" s="22">
        <v>0</v>
      </c>
      <c r="C70" s="22">
        <v>0</v>
      </c>
      <c r="D70" s="22">
        <v>0</v>
      </c>
      <c r="E70" s="22">
        <v>0</v>
      </c>
      <c r="F70" s="22">
        <v>0</v>
      </c>
      <c r="G70" s="22">
        <v>0</v>
      </c>
      <c r="H70" s="22">
        <v>0</v>
      </c>
      <c r="I70" s="22">
        <v>0</v>
      </c>
      <c r="J70" s="22">
        <v>0</v>
      </c>
      <c r="K70" s="22">
        <v>0</v>
      </c>
      <c r="L70" s="22">
        <v>0</v>
      </c>
      <c r="M70" s="22">
        <v>0</v>
      </c>
      <c r="N70" s="22">
        <v>0</v>
      </c>
      <c r="O70" s="22">
        <v>0</v>
      </c>
      <c r="P70" s="22">
        <v>0</v>
      </c>
      <c r="Q70" s="22">
        <v>0</v>
      </c>
      <c r="R70" s="22">
        <v>0</v>
      </c>
    </row>
    <row r="71" spans="1:18" x14ac:dyDescent="0.25">
      <c r="A71" s="16" t="s">
        <v>83</v>
      </c>
      <c r="B71" s="22">
        <v>0</v>
      </c>
      <c r="C71" s="22">
        <v>0</v>
      </c>
      <c r="D71" s="22">
        <v>0</v>
      </c>
      <c r="E71" s="22">
        <v>0</v>
      </c>
      <c r="F71" s="22">
        <v>0</v>
      </c>
      <c r="G71" s="22">
        <v>0</v>
      </c>
      <c r="H71" s="22">
        <v>0</v>
      </c>
      <c r="I71" s="22">
        <v>0</v>
      </c>
      <c r="J71" s="22">
        <v>0</v>
      </c>
      <c r="K71" s="22">
        <v>0</v>
      </c>
      <c r="L71" s="22">
        <v>0</v>
      </c>
      <c r="M71" s="22">
        <v>0</v>
      </c>
      <c r="N71" s="22">
        <v>0</v>
      </c>
      <c r="O71" s="22">
        <v>0</v>
      </c>
      <c r="P71" s="22">
        <v>0</v>
      </c>
      <c r="Q71" s="22">
        <v>0</v>
      </c>
      <c r="R71" s="22">
        <v>0</v>
      </c>
    </row>
    <row r="72" spans="1:18" x14ac:dyDescent="0.25">
      <c r="A72" s="16" t="s">
        <v>84</v>
      </c>
      <c r="B72" s="22">
        <v>0</v>
      </c>
      <c r="C72" s="22">
        <v>0</v>
      </c>
      <c r="D72" s="22">
        <v>0</v>
      </c>
      <c r="E72" s="22">
        <v>0</v>
      </c>
      <c r="F72" s="22">
        <v>0</v>
      </c>
      <c r="G72" s="22">
        <v>0</v>
      </c>
      <c r="H72" s="22">
        <v>0</v>
      </c>
      <c r="I72" s="22">
        <v>0</v>
      </c>
      <c r="J72" s="22">
        <v>0</v>
      </c>
      <c r="K72" s="22">
        <v>0</v>
      </c>
      <c r="L72" s="22">
        <v>0</v>
      </c>
      <c r="M72" s="22">
        <v>0</v>
      </c>
      <c r="N72" s="22">
        <v>0</v>
      </c>
      <c r="O72" s="22">
        <v>0</v>
      </c>
      <c r="P72" s="22">
        <v>0</v>
      </c>
      <c r="Q72" s="22">
        <v>0</v>
      </c>
      <c r="R72" s="22">
        <v>0</v>
      </c>
    </row>
    <row r="73" spans="1:18" x14ac:dyDescent="0.25">
      <c r="A73" s="16" t="s">
        <v>85</v>
      </c>
      <c r="B73" s="22">
        <v>0</v>
      </c>
      <c r="C73" s="22">
        <v>0</v>
      </c>
      <c r="D73" s="22">
        <v>0</v>
      </c>
      <c r="E73" s="22">
        <v>0</v>
      </c>
      <c r="F73" s="22">
        <v>0</v>
      </c>
      <c r="G73" s="22">
        <v>0</v>
      </c>
      <c r="H73" s="22">
        <v>0</v>
      </c>
      <c r="I73" s="22">
        <v>0</v>
      </c>
      <c r="J73" s="22">
        <v>0</v>
      </c>
      <c r="K73" s="22">
        <v>0</v>
      </c>
      <c r="L73" s="22">
        <v>0</v>
      </c>
      <c r="M73" s="22">
        <v>0</v>
      </c>
      <c r="N73" s="22">
        <v>0</v>
      </c>
      <c r="O73" s="22">
        <v>0</v>
      </c>
      <c r="P73" s="22">
        <v>0</v>
      </c>
      <c r="Q73" s="22">
        <v>0</v>
      </c>
      <c r="R73" s="22">
        <v>0</v>
      </c>
    </row>
    <row r="74" spans="1:18" x14ac:dyDescent="0.25">
      <c r="A74" s="16" t="s">
        <v>86</v>
      </c>
      <c r="B74" s="22">
        <v>0</v>
      </c>
      <c r="C74" s="22">
        <v>0</v>
      </c>
      <c r="D74" s="22">
        <v>0</v>
      </c>
      <c r="E74" s="22">
        <v>0</v>
      </c>
      <c r="F74" s="22">
        <v>0</v>
      </c>
      <c r="G74" s="22">
        <v>0</v>
      </c>
      <c r="H74" s="22">
        <v>0</v>
      </c>
      <c r="I74" s="22">
        <v>0</v>
      </c>
      <c r="J74" s="22">
        <v>0</v>
      </c>
      <c r="K74" s="22">
        <v>0</v>
      </c>
      <c r="L74" s="22">
        <v>0</v>
      </c>
      <c r="M74" s="22">
        <v>0</v>
      </c>
      <c r="N74" s="22">
        <v>0</v>
      </c>
      <c r="O74" s="22">
        <v>0</v>
      </c>
      <c r="P74" s="22">
        <v>0</v>
      </c>
      <c r="Q74" s="22">
        <v>0</v>
      </c>
      <c r="R74" s="22">
        <v>0</v>
      </c>
    </row>
    <row r="75" spans="1:18" x14ac:dyDescent="0.25">
      <c r="A75" s="16" t="s">
        <v>87</v>
      </c>
      <c r="B75" s="22">
        <v>0</v>
      </c>
      <c r="C75" s="22">
        <v>0</v>
      </c>
      <c r="D75" s="22">
        <v>0</v>
      </c>
      <c r="E75" s="22">
        <v>0</v>
      </c>
      <c r="F75" s="22">
        <v>0</v>
      </c>
      <c r="G75" s="22">
        <v>0</v>
      </c>
      <c r="H75" s="22">
        <v>0</v>
      </c>
      <c r="I75" s="22">
        <v>0</v>
      </c>
      <c r="J75" s="22">
        <v>0</v>
      </c>
      <c r="K75" s="22">
        <v>0</v>
      </c>
      <c r="L75" s="22">
        <v>0</v>
      </c>
      <c r="M75" s="22">
        <v>0</v>
      </c>
      <c r="N75" s="22">
        <v>0</v>
      </c>
      <c r="O75" s="22">
        <v>0</v>
      </c>
      <c r="P75" s="22">
        <v>0</v>
      </c>
      <c r="Q75" s="22">
        <v>0</v>
      </c>
      <c r="R75" s="22">
        <v>0</v>
      </c>
    </row>
    <row r="76" spans="1:18" x14ac:dyDescent="0.25">
      <c r="A76" s="16" t="s">
        <v>88</v>
      </c>
      <c r="B76" s="22">
        <v>127368.16741684929</v>
      </c>
      <c r="C76" s="22">
        <v>124529.67122030711</v>
      </c>
      <c r="D76" s="22">
        <v>110005.892612642</v>
      </c>
      <c r="E76" s="22">
        <v>110363.99972863839</v>
      </c>
      <c r="F76" s="22">
        <v>105202.98694732913</v>
      </c>
      <c r="G76" s="22">
        <v>116033.33827611708</v>
      </c>
      <c r="H76" s="22">
        <v>110790.67520010879</v>
      </c>
      <c r="I76" s="22">
        <v>106350.50379236737</v>
      </c>
      <c r="J76" s="22">
        <v>120355.74692881473</v>
      </c>
      <c r="K76" s="22">
        <v>134857.91863703972</v>
      </c>
      <c r="L76" s="22">
        <v>121898.40286207075</v>
      </c>
      <c r="M76" s="22">
        <v>118568.67241106438</v>
      </c>
      <c r="N76" s="22">
        <v>129226.24724037906</v>
      </c>
      <c r="O76" s="22">
        <v>121030.62990805073</v>
      </c>
      <c r="P76" s="22">
        <v>123586.71600597032</v>
      </c>
      <c r="Q76" s="22">
        <v>123828.31874747165</v>
      </c>
      <c r="R76" s="22">
        <v>125551.95839437445</v>
      </c>
    </row>
    <row r="77" spans="1:18" x14ac:dyDescent="0.25">
      <c r="A77" s="16" t="s">
        <v>89</v>
      </c>
      <c r="B77" s="22">
        <v>0</v>
      </c>
      <c r="C77" s="22">
        <v>0</v>
      </c>
      <c r="D77" s="22">
        <v>0</v>
      </c>
      <c r="E77" s="22">
        <v>0</v>
      </c>
      <c r="F77" s="22">
        <v>0</v>
      </c>
      <c r="G77" s="22">
        <v>0</v>
      </c>
      <c r="H77" s="22">
        <v>0</v>
      </c>
      <c r="I77" s="22">
        <v>0</v>
      </c>
      <c r="J77" s="22">
        <v>0</v>
      </c>
      <c r="K77" s="22">
        <v>0</v>
      </c>
      <c r="L77" s="22">
        <v>0</v>
      </c>
      <c r="M77" s="22">
        <v>0</v>
      </c>
      <c r="N77" s="22">
        <v>0</v>
      </c>
      <c r="O77" s="22">
        <v>0</v>
      </c>
      <c r="P77" s="22">
        <v>0</v>
      </c>
      <c r="Q77" s="22">
        <v>0</v>
      </c>
      <c r="R77" s="22">
        <v>0</v>
      </c>
    </row>
    <row r="78" spans="1:18" x14ac:dyDescent="0.25">
      <c r="A78" s="16" t="s">
        <v>90</v>
      </c>
      <c r="B78" s="22">
        <v>0</v>
      </c>
      <c r="C78" s="22">
        <v>0</v>
      </c>
      <c r="D78" s="22">
        <v>0</v>
      </c>
      <c r="E78" s="22">
        <v>0</v>
      </c>
      <c r="F78" s="22">
        <v>0</v>
      </c>
      <c r="G78" s="22">
        <v>0</v>
      </c>
      <c r="H78" s="22">
        <v>0</v>
      </c>
      <c r="I78" s="22">
        <v>0</v>
      </c>
      <c r="J78" s="22">
        <v>0</v>
      </c>
      <c r="K78" s="22">
        <v>0</v>
      </c>
      <c r="L78" s="22">
        <v>0</v>
      </c>
      <c r="M78" s="22">
        <v>0</v>
      </c>
      <c r="N78" s="22">
        <v>0</v>
      </c>
      <c r="O78" s="22">
        <v>0</v>
      </c>
      <c r="P78" s="22">
        <v>0</v>
      </c>
      <c r="Q78" s="22">
        <v>0</v>
      </c>
      <c r="R78" s="22">
        <v>0</v>
      </c>
    </row>
    <row r="79" spans="1:18" x14ac:dyDescent="0.25">
      <c r="A79" s="16" t="s">
        <v>91</v>
      </c>
      <c r="B79" s="22">
        <v>0</v>
      </c>
      <c r="C79" s="22">
        <v>0</v>
      </c>
      <c r="D79" s="22">
        <v>0</v>
      </c>
      <c r="E79" s="22">
        <v>0</v>
      </c>
      <c r="F79" s="22">
        <v>0</v>
      </c>
      <c r="G79" s="22">
        <v>0</v>
      </c>
      <c r="H79" s="22">
        <v>0</v>
      </c>
      <c r="I79" s="22">
        <v>0</v>
      </c>
      <c r="J79" s="22">
        <v>0</v>
      </c>
      <c r="K79" s="22">
        <v>0</v>
      </c>
      <c r="L79" s="22">
        <v>0</v>
      </c>
      <c r="M79" s="22">
        <v>0</v>
      </c>
      <c r="N79" s="22">
        <v>0</v>
      </c>
      <c r="O79" s="22">
        <v>0</v>
      </c>
      <c r="P79" s="22">
        <v>0</v>
      </c>
      <c r="Q79" s="22">
        <v>0</v>
      </c>
      <c r="R79" s="22">
        <v>0</v>
      </c>
    </row>
    <row r="80" spans="1:18" x14ac:dyDescent="0.25">
      <c r="A80" s="16" t="s">
        <v>92</v>
      </c>
      <c r="B80" s="22">
        <v>0</v>
      </c>
      <c r="C80" s="22">
        <v>0</v>
      </c>
      <c r="D80" s="22">
        <v>0</v>
      </c>
      <c r="E80" s="22">
        <v>0</v>
      </c>
      <c r="F80" s="22">
        <v>0</v>
      </c>
      <c r="G80" s="22">
        <v>0</v>
      </c>
      <c r="H80" s="22">
        <v>0</v>
      </c>
      <c r="I80" s="22">
        <v>0</v>
      </c>
      <c r="J80" s="22">
        <v>0</v>
      </c>
      <c r="K80" s="22">
        <v>0</v>
      </c>
      <c r="L80" s="22">
        <v>0</v>
      </c>
      <c r="M80" s="22">
        <v>0</v>
      </c>
      <c r="N80" s="22">
        <v>0</v>
      </c>
      <c r="O80" s="22">
        <v>0</v>
      </c>
      <c r="P80" s="22">
        <v>0</v>
      </c>
      <c r="Q80" s="22">
        <v>0</v>
      </c>
      <c r="R80" s="22">
        <v>0</v>
      </c>
    </row>
    <row r="81" spans="1:18" x14ac:dyDescent="0.25">
      <c r="A81" s="16" t="s">
        <v>93</v>
      </c>
      <c r="B81" s="22">
        <v>0</v>
      </c>
      <c r="C81" s="22">
        <v>0</v>
      </c>
      <c r="D81" s="22">
        <v>0</v>
      </c>
      <c r="E81" s="22">
        <v>0</v>
      </c>
      <c r="F81" s="22">
        <v>0</v>
      </c>
      <c r="G81" s="22">
        <v>0</v>
      </c>
      <c r="H81" s="22">
        <v>0</v>
      </c>
      <c r="I81" s="22">
        <v>0</v>
      </c>
      <c r="J81" s="22">
        <v>0</v>
      </c>
      <c r="K81" s="22">
        <v>0</v>
      </c>
      <c r="L81" s="22">
        <v>0</v>
      </c>
      <c r="M81" s="22">
        <v>0</v>
      </c>
      <c r="N81" s="22">
        <v>0</v>
      </c>
      <c r="O81" s="22">
        <v>0</v>
      </c>
      <c r="P81" s="22">
        <v>0</v>
      </c>
      <c r="Q81" s="22">
        <v>0</v>
      </c>
      <c r="R81" s="22">
        <v>0</v>
      </c>
    </row>
    <row r="82" spans="1:18" x14ac:dyDescent="0.25">
      <c r="A82" s="16" t="s">
        <v>94</v>
      </c>
      <c r="B82" s="22">
        <v>0</v>
      </c>
      <c r="C82" s="22">
        <v>0</v>
      </c>
      <c r="D82" s="22">
        <v>0</v>
      </c>
      <c r="E82" s="22">
        <v>0</v>
      </c>
      <c r="F82" s="22">
        <v>0</v>
      </c>
      <c r="G82" s="22">
        <v>0</v>
      </c>
      <c r="H82" s="22">
        <v>0</v>
      </c>
      <c r="I82" s="22">
        <v>0</v>
      </c>
      <c r="J82" s="22">
        <v>0</v>
      </c>
      <c r="K82" s="22">
        <v>0</v>
      </c>
      <c r="L82" s="22">
        <v>0</v>
      </c>
      <c r="M82" s="22">
        <v>0</v>
      </c>
      <c r="N82" s="22">
        <v>0</v>
      </c>
      <c r="O82" s="22">
        <v>0</v>
      </c>
      <c r="P82" s="22">
        <v>0</v>
      </c>
      <c r="Q82" s="22">
        <v>0</v>
      </c>
      <c r="R82" s="22">
        <v>0</v>
      </c>
    </row>
    <row r="83" spans="1:18" x14ac:dyDescent="0.25">
      <c r="A83" s="16" t="s">
        <v>95</v>
      </c>
      <c r="B83" s="22">
        <v>0</v>
      </c>
      <c r="C83" s="22">
        <v>0</v>
      </c>
      <c r="D83" s="22">
        <v>0</v>
      </c>
      <c r="E83" s="22">
        <v>0</v>
      </c>
      <c r="F83" s="22">
        <v>0</v>
      </c>
      <c r="G83" s="22">
        <v>0</v>
      </c>
      <c r="H83" s="22">
        <v>0</v>
      </c>
      <c r="I83" s="22">
        <v>0</v>
      </c>
      <c r="J83" s="22">
        <v>0</v>
      </c>
      <c r="K83" s="22">
        <v>0</v>
      </c>
      <c r="L83" s="22">
        <v>0</v>
      </c>
      <c r="M83" s="22">
        <v>0</v>
      </c>
      <c r="N83" s="22">
        <v>0</v>
      </c>
      <c r="O83" s="22">
        <v>0</v>
      </c>
      <c r="P83" s="22">
        <v>0</v>
      </c>
      <c r="Q83" s="22">
        <v>0</v>
      </c>
      <c r="R83" s="22">
        <v>0</v>
      </c>
    </row>
    <row r="84" spans="1:18" x14ac:dyDescent="0.25">
      <c r="A84" s="16" t="s">
        <v>96</v>
      </c>
      <c r="B84" s="22">
        <v>211815.00718363706</v>
      </c>
      <c r="C84" s="22">
        <v>190662.3736353422</v>
      </c>
      <c r="D84" s="22">
        <v>165403.97502748543</v>
      </c>
      <c r="E84" s="22">
        <v>160795.36685512491</v>
      </c>
      <c r="F84" s="22">
        <v>162327.21665135457</v>
      </c>
      <c r="G84" s="22">
        <v>175234.75934824979</v>
      </c>
      <c r="H84" s="22">
        <v>175080.54808034567</v>
      </c>
      <c r="I84" s="22">
        <v>162664.74249935002</v>
      </c>
      <c r="J84" s="22">
        <v>194914.45013620672</v>
      </c>
      <c r="K84" s="22">
        <v>215121.54523531502</v>
      </c>
      <c r="L84" s="22">
        <v>183015.15967611037</v>
      </c>
      <c r="M84" s="22">
        <v>176116.32171981738</v>
      </c>
      <c r="N84" s="22">
        <v>186857.24655718505</v>
      </c>
      <c r="O84" s="22">
        <v>184020.65089587183</v>
      </c>
      <c r="P84" s="22">
        <v>179399.85679948455</v>
      </c>
      <c r="Q84" s="22">
        <v>181565.88273559633</v>
      </c>
      <c r="R84" s="22">
        <v>189978.00527395256</v>
      </c>
    </row>
    <row r="85" spans="1:18" x14ac:dyDescent="0.25">
      <c r="A85" s="16" t="s">
        <v>97</v>
      </c>
      <c r="B85" s="22">
        <v>0</v>
      </c>
      <c r="C85" s="22">
        <v>0</v>
      </c>
      <c r="D85" s="22">
        <v>0</v>
      </c>
      <c r="E85" s="22">
        <v>0</v>
      </c>
      <c r="F85" s="22">
        <v>0</v>
      </c>
      <c r="G85" s="22">
        <v>0</v>
      </c>
      <c r="H85" s="22">
        <v>0</v>
      </c>
      <c r="I85" s="22">
        <v>0</v>
      </c>
      <c r="J85" s="22">
        <v>0</v>
      </c>
      <c r="K85" s="22">
        <v>0</v>
      </c>
      <c r="L85" s="22">
        <v>0</v>
      </c>
      <c r="M85" s="22">
        <v>0</v>
      </c>
      <c r="N85" s="22">
        <v>0</v>
      </c>
      <c r="O85" s="22">
        <v>0</v>
      </c>
      <c r="P85" s="22">
        <v>0</v>
      </c>
      <c r="Q85" s="22">
        <v>0</v>
      </c>
      <c r="R85" s="22">
        <v>0</v>
      </c>
    </row>
    <row r="86" spans="1:18" x14ac:dyDescent="0.25">
      <c r="A86" s="16" t="s">
        <v>98</v>
      </c>
      <c r="B86" s="22">
        <v>0</v>
      </c>
      <c r="C86" s="22">
        <v>0</v>
      </c>
      <c r="D86" s="22">
        <v>0</v>
      </c>
      <c r="E86" s="22">
        <v>0</v>
      </c>
      <c r="F86" s="22">
        <v>0</v>
      </c>
      <c r="G86" s="22">
        <v>0</v>
      </c>
      <c r="H86" s="22">
        <v>0</v>
      </c>
      <c r="I86" s="22">
        <v>0</v>
      </c>
      <c r="J86" s="22">
        <v>0</v>
      </c>
      <c r="K86" s="22">
        <v>0</v>
      </c>
      <c r="L86" s="22">
        <v>0</v>
      </c>
      <c r="M86" s="22">
        <v>0</v>
      </c>
      <c r="N86" s="22">
        <v>0</v>
      </c>
      <c r="O86" s="22">
        <v>0</v>
      </c>
      <c r="P86" s="22">
        <v>0</v>
      </c>
      <c r="Q86" s="22">
        <v>0</v>
      </c>
      <c r="R86" s="22">
        <v>0</v>
      </c>
    </row>
    <row r="87" spans="1:18" x14ac:dyDescent="0.25">
      <c r="A87" s="16" t="s">
        <v>99</v>
      </c>
      <c r="B87" s="22">
        <v>0</v>
      </c>
      <c r="C87" s="22">
        <v>0</v>
      </c>
      <c r="D87" s="22">
        <v>0</v>
      </c>
      <c r="E87" s="22">
        <v>0</v>
      </c>
      <c r="F87" s="22">
        <v>0</v>
      </c>
      <c r="G87" s="22">
        <v>0</v>
      </c>
      <c r="H87" s="22">
        <v>0</v>
      </c>
      <c r="I87" s="22">
        <v>0</v>
      </c>
      <c r="J87" s="22">
        <v>0</v>
      </c>
      <c r="K87" s="22">
        <v>0</v>
      </c>
      <c r="L87" s="22">
        <v>0</v>
      </c>
      <c r="M87" s="22">
        <v>0</v>
      </c>
      <c r="N87" s="22">
        <v>0</v>
      </c>
      <c r="O87" s="22">
        <v>0</v>
      </c>
      <c r="P87" s="22">
        <v>0</v>
      </c>
      <c r="Q87" s="22">
        <v>0</v>
      </c>
      <c r="R87" s="22">
        <v>0</v>
      </c>
    </row>
    <row r="88" spans="1:18" x14ac:dyDescent="0.25">
      <c r="A88" s="16" t="s">
        <v>100</v>
      </c>
      <c r="B88" s="22">
        <v>0</v>
      </c>
      <c r="C88" s="22">
        <v>0</v>
      </c>
      <c r="D88" s="22">
        <v>0</v>
      </c>
      <c r="E88" s="22">
        <v>0</v>
      </c>
      <c r="F88" s="22">
        <v>0</v>
      </c>
      <c r="G88" s="22">
        <v>0</v>
      </c>
      <c r="H88" s="22">
        <v>0</v>
      </c>
      <c r="I88" s="22">
        <v>0</v>
      </c>
      <c r="J88" s="22">
        <v>0</v>
      </c>
      <c r="K88" s="22">
        <v>0</v>
      </c>
      <c r="L88" s="22">
        <v>0</v>
      </c>
      <c r="M88" s="22">
        <v>0</v>
      </c>
      <c r="N88" s="22">
        <v>0</v>
      </c>
      <c r="O88" s="22">
        <v>0</v>
      </c>
      <c r="P88" s="22">
        <v>0</v>
      </c>
      <c r="Q88" s="22">
        <v>0</v>
      </c>
      <c r="R88" s="22">
        <v>0</v>
      </c>
    </row>
    <row r="89" spans="1:18" x14ac:dyDescent="0.25">
      <c r="A89" s="16" t="s">
        <v>101</v>
      </c>
      <c r="B89" s="22">
        <v>0</v>
      </c>
      <c r="C89" s="22">
        <v>0</v>
      </c>
      <c r="D89" s="22">
        <v>0</v>
      </c>
      <c r="E89" s="22">
        <v>0</v>
      </c>
      <c r="F89" s="22">
        <v>0</v>
      </c>
      <c r="G89" s="22">
        <v>0</v>
      </c>
      <c r="H89" s="22">
        <v>0</v>
      </c>
      <c r="I89" s="22">
        <v>0</v>
      </c>
      <c r="J89" s="22">
        <v>0</v>
      </c>
      <c r="K89" s="22">
        <v>0</v>
      </c>
      <c r="L89" s="22">
        <v>0</v>
      </c>
      <c r="M89" s="22">
        <v>0</v>
      </c>
      <c r="N89" s="22">
        <v>0</v>
      </c>
      <c r="O89" s="22">
        <v>0</v>
      </c>
      <c r="P89" s="22">
        <v>0</v>
      </c>
      <c r="Q89" s="22">
        <v>0</v>
      </c>
      <c r="R89" s="22">
        <v>0</v>
      </c>
    </row>
    <row r="90" spans="1:18" x14ac:dyDescent="0.25">
      <c r="A90" s="16" t="s">
        <v>102</v>
      </c>
      <c r="B90" s="22">
        <v>0</v>
      </c>
      <c r="C90" s="22">
        <v>0</v>
      </c>
      <c r="D90" s="22">
        <v>0</v>
      </c>
      <c r="E90" s="22">
        <v>0</v>
      </c>
      <c r="F90" s="22">
        <v>0</v>
      </c>
      <c r="G90" s="22">
        <v>0</v>
      </c>
      <c r="H90" s="22">
        <v>0</v>
      </c>
      <c r="I90" s="22">
        <v>0</v>
      </c>
      <c r="J90" s="22">
        <v>0</v>
      </c>
      <c r="K90" s="22">
        <v>0</v>
      </c>
      <c r="L90" s="22">
        <v>0</v>
      </c>
      <c r="M90" s="22">
        <v>0</v>
      </c>
      <c r="N90" s="22">
        <v>0</v>
      </c>
      <c r="O90" s="22">
        <v>0</v>
      </c>
      <c r="P90" s="22">
        <v>0</v>
      </c>
      <c r="Q90" s="22">
        <v>0</v>
      </c>
      <c r="R90" s="22">
        <v>0</v>
      </c>
    </row>
    <row r="91" spans="1:18" x14ac:dyDescent="0.25">
      <c r="A91" s="16" t="s">
        <v>103</v>
      </c>
      <c r="B91" s="22">
        <v>0</v>
      </c>
      <c r="C91" s="22">
        <v>0</v>
      </c>
      <c r="D91" s="22">
        <v>0</v>
      </c>
      <c r="E91" s="22">
        <v>0</v>
      </c>
      <c r="F91" s="22">
        <v>0</v>
      </c>
      <c r="G91" s="22">
        <v>0</v>
      </c>
      <c r="H91" s="22">
        <v>0</v>
      </c>
      <c r="I91" s="22">
        <v>0</v>
      </c>
      <c r="J91" s="22">
        <v>0</v>
      </c>
      <c r="K91" s="22">
        <v>0</v>
      </c>
      <c r="L91" s="22">
        <v>0</v>
      </c>
      <c r="M91" s="22">
        <v>0</v>
      </c>
      <c r="N91" s="22">
        <v>0</v>
      </c>
      <c r="O91" s="22">
        <v>0</v>
      </c>
      <c r="P91" s="22">
        <v>0</v>
      </c>
      <c r="Q91" s="22">
        <v>0</v>
      </c>
      <c r="R91" s="22">
        <v>0</v>
      </c>
    </row>
    <row r="92" spans="1:18" x14ac:dyDescent="0.25">
      <c r="A92" s="16" t="s">
        <v>104</v>
      </c>
      <c r="B92" s="22">
        <v>0</v>
      </c>
      <c r="C92" s="22">
        <v>0</v>
      </c>
      <c r="D92" s="22">
        <v>0</v>
      </c>
      <c r="E92" s="22">
        <v>0</v>
      </c>
      <c r="F92" s="22">
        <v>0</v>
      </c>
      <c r="G92" s="22">
        <v>0</v>
      </c>
      <c r="H92" s="22">
        <v>0</v>
      </c>
      <c r="I92" s="22">
        <v>0</v>
      </c>
      <c r="J92" s="22">
        <v>0</v>
      </c>
      <c r="K92" s="22">
        <v>0</v>
      </c>
      <c r="L92" s="22">
        <v>0</v>
      </c>
      <c r="M92" s="22">
        <v>0</v>
      </c>
      <c r="N92" s="22">
        <v>0</v>
      </c>
      <c r="O92" s="22">
        <v>0</v>
      </c>
      <c r="P92" s="22">
        <v>0</v>
      </c>
      <c r="Q92" s="22">
        <v>0</v>
      </c>
      <c r="R92" s="22">
        <v>0</v>
      </c>
    </row>
    <row r="93" spans="1:18" x14ac:dyDescent="0.25">
      <c r="A93" s="16" t="s">
        <v>105</v>
      </c>
      <c r="B93" s="22">
        <v>0</v>
      </c>
      <c r="C93" s="22">
        <v>0</v>
      </c>
      <c r="D93" s="22">
        <v>0</v>
      </c>
      <c r="E93" s="22">
        <v>0</v>
      </c>
      <c r="F93" s="22">
        <v>0</v>
      </c>
      <c r="G93" s="22">
        <v>0</v>
      </c>
      <c r="H93" s="22">
        <v>0</v>
      </c>
      <c r="I93" s="22">
        <v>0</v>
      </c>
      <c r="J93" s="22">
        <v>0</v>
      </c>
      <c r="K93" s="22">
        <v>0</v>
      </c>
      <c r="L93" s="22">
        <v>0</v>
      </c>
      <c r="M93" s="22">
        <v>0</v>
      </c>
      <c r="N93" s="22">
        <v>0</v>
      </c>
      <c r="O93" s="22">
        <v>0</v>
      </c>
      <c r="P93" s="22">
        <v>0</v>
      </c>
      <c r="Q93" s="22">
        <v>0</v>
      </c>
      <c r="R93" s="22">
        <v>0</v>
      </c>
    </row>
    <row r="94" spans="1:18" x14ac:dyDescent="0.25">
      <c r="A94" s="16" t="s">
        <v>106</v>
      </c>
      <c r="B94" s="22">
        <v>0</v>
      </c>
      <c r="C94" s="22">
        <v>0</v>
      </c>
      <c r="D94" s="22">
        <v>0</v>
      </c>
      <c r="E94" s="22">
        <v>0</v>
      </c>
      <c r="F94" s="22">
        <v>0</v>
      </c>
      <c r="G94" s="22">
        <v>0</v>
      </c>
      <c r="H94" s="22">
        <v>0</v>
      </c>
      <c r="I94" s="22">
        <v>0</v>
      </c>
      <c r="J94" s="22">
        <v>0</v>
      </c>
      <c r="K94" s="22">
        <v>0</v>
      </c>
      <c r="L94" s="22">
        <v>0</v>
      </c>
      <c r="M94" s="22">
        <v>0</v>
      </c>
      <c r="N94" s="22">
        <v>0</v>
      </c>
      <c r="O94" s="22">
        <v>0</v>
      </c>
      <c r="P94" s="22">
        <v>0</v>
      </c>
      <c r="Q94" s="22">
        <v>0</v>
      </c>
      <c r="R94" s="22">
        <v>0</v>
      </c>
    </row>
    <row r="95" spans="1:18" x14ac:dyDescent="0.25">
      <c r="A95" s="16" t="s">
        <v>107</v>
      </c>
      <c r="B95" s="22">
        <v>0</v>
      </c>
      <c r="C95" s="22">
        <v>0</v>
      </c>
      <c r="D95" s="22">
        <v>0</v>
      </c>
      <c r="E95" s="22">
        <v>0</v>
      </c>
      <c r="F95" s="22">
        <v>0</v>
      </c>
      <c r="G95" s="22">
        <v>0</v>
      </c>
      <c r="H95" s="22">
        <v>0</v>
      </c>
      <c r="I95" s="22">
        <v>0</v>
      </c>
      <c r="J95" s="22">
        <v>0</v>
      </c>
      <c r="K95" s="22">
        <v>0</v>
      </c>
      <c r="L95" s="22">
        <v>0</v>
      </c>
      <c r="M95" s="22">
        <v>0</v>
      </c>
      <c r="N95" s="22">
        <v>0</v>
      </c>
      <c r="O95" s="22">
        <v>0</v>
      </c>
      <c r="P95" s="22">
        <v>0</v>
      </c>
      <c r="Q95" s="22">
        <v>0</v>
      </c>
      <c r="R95" s="22">
        <v>0</v>
      </c>
    </row>
    <row r="96" spans="1:18" x14ac:dyDescent="0.25">
      <c r="A96" s="16" t="s">
        <v>108</v>
      </c>
      <c r="B96" s="22">
        <v>0</v>
      </c>
      <c r="C96" s="22">
        <v>0</v>
      </c>
      <c r="D96" s="22">
        <v>0</v>
      </c>
      <c r="E96" s="22">
        <v>0</v>
      </c>
      <c r="F96" s="22">
        <v>0</v>
      </c>
      <c r="G96" s="22">
        <v>0</v>
      </c>
      <c r="H96" s="22">
        <v>0</v>
      </c>
      <c r="I96" s="22">
        <v>0</v>
      </c>
      <c r="J96" s="22">
        <v>0</v>
      </c>
      <c r="K96" s="22">
        <v>0</v>
      </c>
      <c r="L96" s="22">
        <v>0</v>
      </c>
      <c r="M96" s="22">
        <v>0</v>
      </c>
      <c r="N96" s="22">
        <v>0</v>
      </c>
      <c r="O96" s="22">
        <v>0</v>
      </c>
      <c r="P96" s="22">
        <v>0</v>
      </c>
      <c r="Q96" s="22">
        <v>0</v>
      </c>
      <c r="R96" s="22">
        <v>0</v>
      </c>
    </row>
    <row r="97" spans="1:18" x14ac:dyDescent="0.25">
      <c r="A97" s="16" t="s">
        <v>109</v>
      </c>
      <c r="B97" s="22">
        <v>0</v>
      </c>
      <c r="C97" s="22">
        <v>0</v>
      </c>
      <c r="D97" s="22">
        <v>0</v>
      </c>
      <c r="E97" s="22">
        <v>0</v>
      </c>
      <c r="F97" s="22">
        <v>0</v>
      </c>
      <c r="G97" s="22">
        <v>0</v>
      </c>
      <c r="H97" s="22">
        <v>0</v>
      </c>
      <c r="I97" s="22">
        <v>0</v>
      </c>
      <c r="J97" s="22">
        <v>0</v>
      </c>
      <c r="K97" s="22">
        <v>0</v>
      </c>
      <c r="L97" s="22">
        <v>0</v>
      </c>
      <c r="M97" s="22">
        <v>0</v>
      </c>
      <c r="N97" s="22">
        <v>0</v>
      </c>
      <c r="O97" s="22">
        <v>0</v>
      </c>
      <c r="P97" s="22">
        <v>0</v>
      </c>
      <c r="Q97" s="22">
        <v>0</v>
      </c>
      <c r="R97" s="22">
        <v>0</v>
      </c>
    </row>
    <row r="98" spans="1:18" x14ac:dyDescent="0.25">
      <c r="A98" s="16" t="s">
        <v>110</v>
      </c>
      <c r="B98" s="22">
        <v>43868.488190539087</v>
      </c>
      <c r="C98" s="22">
        <v>43936.079537876685</v>
      </c>
      <c r="D98" s="22">
        <v>38745.917841398536</v>
      </c>
      <c r="E98" s="22">
        <v>33822.050514559094</v>
      </c>
      <c r="F98" s="22">
        <v>32540.581440168276</v>
      </c>
      <c r="G98" s="22">
        <v>30333.267075455704</v>
      </c>
      <c r="H98" s="22">
        <v>33275.015077165779</v>
      </c>
      <c r="I98" s="22">
        <v>38385.324429198525</v>
      </c>
      <c r="J98" s="22">
        <v>44402.007576731892</v>
      </c>
      <c r="K98" s="22">
        <v>45868.283491857583</v>
      </c>
      <c r="L98" s="22">
        <v>44577.178785042182</v>
      </c>
      <c r="M98" s="22">
        <v>40852.818040325568</v>
      </c>
      <c r="N98" s="22">
        <v>44446.76064210249</v>
      </c>
      <c r="O98" s="22">
        <v>44537.843959130689</v>
      </c>
      <c r="P98" s="22">
        <v>59276.072807907192</v>
      </c>
      <c r="Q98" s="22">
        <v>64099.137515282411</v>
      </c>
      <c r="R98" s="22">
        <v>62862.152944623493</v>
      </c>
    </row>
    <row r="99" spans="1:18" x14ac:dyDescent="0.25">
      <c r="A99" s="16" t="s">
        <v>111</v>
      </c>
      <c r="B99" s="22">
        <v>0</v>
      </c>
      <c r="C99" s="22">
        <v>0</v>
      </c>
      <c r="D99" s="22">
        <v>0</v>
      </c>
      <c r="E99" s="22">
        <v>0</v>
      </c>
      <c r="F99" s="22">
        <v>0</v>
      </c>
      <c r="G99" s="22">
        <v>0</v>
      </c>
      <c r="H99" s="22">
        <v>0</v>
      </c>
      <c r="I99" s="22">
        <v>0</v>
      </c>
      <c r="J99" s="22">
        <v>0</v>
      </c>
      <c r="K99" s="22">
        <v>0</v>
      </c>
      <c r="L99" s="22">
        <v>0</v>
      </c>
      <c r="M99" s="22">
        <v>0</v>
      </c>
      <c r="N99" s="22">
        <v>0</v>
      </c>
      <c r="O99" s="22">
        <v>0</v>
      </c>
      <c r="P99" s="22">
        <v>0</v>
      </c>
      <c r="Q99" s="22">
        <v>0</v>
      </c>
      <c r="R99" s="22">
        <v>0</v>
      </c>
    </row>
    <row r="100" spans="1:18" x14ac:dyDescent="0.25">
      <c r="A100" s="16" t="s">
        <v>112</v>
      </c>
      <c r="B100" s="22">
        <v>0</v>
      </c>
      <c r="C100" s="22">
        <v>0</v>
      </c>
      <c r="D100" s="22">
        <v>0</v>
      </c>
      <c r="E100" s="22">
        <v>0</v>
      </c>
      <c r="F100" s="22">
        <v>0</v>
      </c>
      <c r="G100" s="22">
        <v>0</v>
      </c>
      <c r="H100" s="22">
        <v>0</v>
      </c>
      <c r="I100" s="22">
        <v>0</v>
      </c>
      <c r="J100" s="22">
        <v>0</v>
      </c>
      <c r="K100" s="22">
        <v>0</v>
      </c>
      <c r="L100" s="22">
        <v>0</v>
      </c>
      <c r="M100" s="22">
        <v>0</v>
      </c>
      <c r="N100" s="22">
        <v>0</v>
      </c>
      <c r="O100" s="22">
        <v>0</v>
      </c>
      <c r="P100" s="22">
        <v>0</v>
      </c>
      <c r="Q100" s="22">
        <v>0</v>
      </c>
      <c r="R100" s="22">
        <v>0</v>
      </c>
    </row>
    <row r="101" spans="1:18" x14ac:dyDescent="0.25">
      <c r="A101" s="16" t="s">
        <v>113</v>
      </c>
      <c r="B101" s="22">
        <v>26221.391804799503</v>
      </c>
      <c r="C101" s="22">
        <v>33553.594148723452</v>
      </c>
      <c r="D101" s="22">
        <v>35438.06413291084</v>
      </c>
      <c r="E101" s="22">
        <v>32564.078874616313</v>
      </c>
      <c r="F101" s="22">
        <v>36336.019299086664</v>
      </c>
      <c r="G101" s="22">
        <v>40136.863232221949</v>
      </c>
      <c r="H101" s="22">
        <v>44842.207818349954</v>
      </c>
      <c r="I101" s="22">
        <v>53370.928996077651</v>
      </c>
      <c r="J101" s="22">
        <v>68978.558628628554</v>
      </c>
      <c r="K101" s="22">
        <v>78596.685055233858</v>
      </c>
      <c r="L101" s="22">
        <v>74297.780277040729</v>
      </c>
      <c r="M101" s="22">
        <v>73018.664556232121</v>
      </c>
      <c r="N101" s="22">
        <v>81314.309731940884</v>
      </c>
      <c r="O101" s="22">
        <v>84490.102257857652</v>
      </c>
      <c r="P101" s="22">
        <v>88691.016476318182</v>
      </c>
      <c r="Q101" s="22">
        <v>97840.614125891094</v>
      </c>
      <c r="R101" s="22">
        <v>115581.33665397012</v>
      </c>
    </row>
    <row r="102" spans="1:18" x14ac:dyDescent="0.25">
      <c r="A102" s="16" t="s">
        <v>114</v>
      </c>
      <c r="B102" s="22">
        <v>19603.730660147157</v>
      </c>
      <c r="C102" s="22">
        <v>15266.945491118706</v>
      </c>
      <c r="D102" s="22">
        <v>12802.409916126438</v>
      </c>
      <c r="E102" s="22">
        <v>13817.23321595686</v>
      </c>
      <c r="F102" s="22">
        <v>12754.21250052777</v>
      </c>
      <c r="G102" s="22">
        <v>11458.631301312576</v>
      </c>
      <c r="H102" s="22">
        <v>11541.411479502489</v>
      </c>
      <c r="I102" s="22">
        <v>11438.957131301091</v>
      </c>
      <c r="J102" s="22">
        <v>12332.119519067186</v>
      </c>
      <c r="K102" s="22">
        <v>13147.707945115295</v>
      </c>
      <c r="L102" s="22">
        <v>11855.474210789704</v>
      </c>
      <c r="M102" s="22">
        <v>12450.382640861124</v>
      </c>
      <c r="N102" s="22">
        <v>13204.946902988362</v>
      </c>
      <c r="O102" s="22">
        <v>15033.581730964273</v>
      </c>
      <c r="P102" s="22">
        <v>0</v>
      </c>
      <c r="Q102" s="22">
        <v>0</v>
      </c>
      <c r="R102" s="22">
        <v>0</v>
      </c>
    </row>
    <row r="103" spans="1:18" x14ac:dyDescent="0.25">
      <c r="A103" s="16" t="s">
        <v>115</v>
      </c>
      <c r="B103" s="22">
        <v>0</v>
      </c>
      <c r="C103" s="22">
        <v>0</v>
      </c>
      <c r="D103" s="22">
        <v>0</v>
      </c>
      <c r="E103" s="22">
        <v>0</v>
      </c>
      <c r="F103" s="22">
        <v>0</v>
      </c>
      <c r="G103" s="22">
        <v>0</v>
      </c>
      <c r="H103" s="22">
        <v>0</v>
      </c>
      <c r="I103" s="22">
        <v>0</v>
      </c>
      <c r="J103" s="22">
        <v>0</v>
      </c>
      <c r="K103" s="22">
        <v>0</v>
      </c>
      <c r="L103" s="22">
        <v>0</v>
      </c>
      <c r="M103" s="22">
        <v>0</v>
      </c>
      <c r="N103" s="22">
        <v>0</v>
      </c>
      <c r="O103" s="22">
        <v>0</v>
      </c>
      <c r="P103" s="22">
        <v>0</v>
      </c>
      <c r="Q103" s="22">
        <v>0</v>
      </c>
      <c r="R103" s="22">
        <v>0</v>
      </c>
    </row>
    <row r="104" spans="1:18" x14ac:dyDescent="0.25">
      <c r="A104" s="16" t="s">
        <v>116</v>
      </c>
      <c r="B104" s="22">
        <v>0</v>
      </c>
      <c r="C104" s="22">
        <v>0</v>
      </c>
      <c r="D104" s="22">
        <v>0</v>
      </c>
      <c r="E104" s="22">
        <v>0</v>
      </c>
      <c r="F104" s="22">
        <v>0</v>
      </c>
      <c r="G104" s="22">
        <v>0</v>
      </c>
      <c r="H104" s="22">
        <v>0</v>
      </c>
      <c r="I104" s="22">
        <v>0</v>
      </c>
      <c r="J104" s="22">
        <v>0</v>
      </c>
      <c r="K104" s="22">
        <v>0</v>
      </c>
      <c r="L104" s="22">
        <v>0</v>
      </c>
      <c r="M104" s="22">
        <v>0</v>
      </c>
      <c r="N104" s="22">
        <v>0</v>
      </c>
      <c r="O104" s="22">
        <v>0</v>
      </c>
      <c r="P104" s="22">
        <v>0</v>
      </c>
      <c r="Q104" s="22">
        <v>0</v>
      </c>
      <c r="R104" s="22">
        <v>0</v>
      </c>
    </row>
    <row r="105" spans="1:18" x14ac:dyDescent="0.25">
      <c r="A105" s="16" t="s">
        <v>117</v>
      </c>
      <c r="B105" s="22">
        <v>0</v>
      </c>
      <c r="C105" s="22">
        <v>0</v>
      </c>
      <c r="D105" s="22">
        <v>0</v>
      </c>
      <c r="E105" s="22">
        <v>0</v>
      </c>
      <c r="F105" s="22">
        <v>0</v>
      </c>
      <c r="G105" s="22">
        <v>0</v>
      </c>
      <c r="H105" s="22">
        <v>0</v>
      </c>
      <c r="I105" s="22">
        <v>137283.79200060424</v>
      </c>
      <c r="J105" s="22">
        <v>176938.41295747596</v>
      </c>
      <c r="K105" s="22">
        <v>200956.45512778006</v>
      </c>
      <c r="L105" s="22">
        <v>194639.77980364978</v>
      </c>
      <c r="M105" s="22">
        <v>183777.55149257454</v>
      </c>
      <c r="N105" s="22">
        <v>203513.56484098584</v>
      </c>
      <c r="O105" s="22">
        <v>203406.42021470427</v>
      </c>
      <c r="P105" s="22">
        <v>0</v>
      </c>
      <c r="Q105" s="22">
        <v>0</v>
      </c>
      <c r="R105" s="22">
        <v>0</v>
      </c>
    </row>
    <row r="106" spans="1:18" x14ac:dyDescent="0.25">
      <c r="A106" s="16" t="s">
        <v>118</v>
      </c>
      <c r="B106" s="22">
        <v>28103.250247064105</v>
      </c>
      <c r="C106" s="22">
        <v>30305.307874017351</v>
      </c>
      <c r="D106" s="22">
        <v>26936.992998128469</v>
      </c>
      <c r="E106" s="22">
        <v>24300.330215480011</v>
      </c>
      <c r="F106" s="22">
        <v>20123.527125077424</v>
      </c>
      <c r="G106" s="22">
        <v>21352.666537015779</v>
      </c>
      <c r="H106" s="22">
        <v>21991.41621448017</v>
      </c>
      <c r="I106" s="22">
        <v>23880.759399558727</v>
      </c>
      <c r="J106" s="22">
        <v>25389.657833373618</v>
      </c>
      <c r="K106" s="22">
        <v>27774.533034056054</v>
      </c>
      <c r="L106" s="22">
        <v>26987.587022551434</v>
      </c>
      <c r="M106" s="22">
        <v>25530.358494811251</v>
      </c>
      <c r="N106" s="22">
        <v>28342.661779231687</v>
      </c>
      <c r="O106" s="22">
        <v>28076.415196184418</v>
      </c>
      <c r="P106" s="22">
        <v>0</v>
      </c>
      <c r="Q106" s="22">
        <v>0</v>
      </c>
      <c r="R106" s="22">
        <v>0</v>
      </c>
    </row>
    <row r="107" spans="1:18" x14ac:dyDescent="0.25">
      <c r="A107" s="16" t="s">
        <v>119</v>
      </c>
      <c r="B107" s="22">
        <v>66538.027968547787</v>
      </c>
      <c r="C107" s="22">
        <v>68647.11660545574</v>
      </c>
      <c r="D107" s="22">
        <v>59055.913819450972</v>
      </c>
      <c r="E107" s="22">
        <v>54062.09828241892</v>
      </c>
      <c r="F107" s="22">
        <v>54802.654770016976</v>
      </c>
      <c r="G107" s="22">
        <v>57483.078572330494</v>
      </c>
      <c r="H107" s="22">
        <v>61015.652646662456</v>
      </c>
      <c r="I107" s="22">
        <v>60863.731279517204</v>
      </c>
      <c r="J107" s="22">
        <v>73020.177630675782</v>
      </c>
      <c r="K107" s="22">
        <v>74769.762921209229</v>
      </c>
      <c r="L107" s="22">
        <v>63395.510022897448</v>
      </c>
      <c r="M107" s="22">
        <v>59790.133000317175</v>
      </c>
      <c r="N107" s="22">
        <v>63498.33066418711</v>
      </c>
      <c r="O107" s="22">
        <v>59578.290339287181</v>
      </c>
      <c r="P107" s="22">
        <v>57051.804937124019</v>
      </c>
      <c r="Q107" s="22">
        <v>58369.209586565856</v>
      </c>
      <c r="R107" s="22">
        <v>58030.039847641376</v>
      </c>
    </row>
    <row r="108" spans="1:18" x14ac:dyDescent="0.25">
      <c r="A108" s="16" t="s">
        <v>120</v>
      </c>
      <c r="B108" s="22">
        <v>0</v>
      </c>
      <c r="C108" s="22">
        <v>0</v>
      </c>
      <c r="D108" s="22">
        <v>0</v>
      </c>
      <c r="E108" s="22">
        <v>0</v>
      </c>
      <c r="F108" s="22">
        <v>0</v>
      </c>
      <c r="G108" s="22">
        <v>0</v>
      </c>
      <c r="H108" s="22">
        <v>0</v>
      </c>
      <c r="I108" s="22">
        <v>0</v>
      </c>
      <c r="J108" s="22">
        <v>0</v>
      </c>
      <c r="K108" s="22">
        <v>0</v>
      </c>
      <c r="L108" s="22">
        <v>0</v>
      </c>
      <c r="M108" s="22">
        <v>0</v>
      </c>
      <c r="N108" s="22">
        <v>0</v>
      </c>
      <c r="O108" s="22">
        <v>0</v>
      </c>
      <c r="P108" s="22">
        <v>0</v>
      </c>
      <c r="Q108" s="22">
        <v>0</v>
      </c>
      <c r="R108" s="22">
        <v>0</v>
      </c>
    </row>
    <row r="109" spans="1:18" x14ac:dyDescent="0.25">
      <c r="A109" s="16" t="s">
        <v>121</v>
      </c>
      <c r="B109" s="22">
        <v>0</v>
      </c>
      <c r="C109" s="22">
        <v>0</v>
      </c>
      <c r="D109" s="22">
        <v>0</v>
      </c>
      <c r="E109" s="22">
        <v>0</v>
      </c>
      <c r="F109" s="22">
        <v>0</v>
      </c>
      <c r="G109" s="22">
        <v>0</v>
      </c>
      <c r="H109" s="22">
        <v>0</v>
      </c>
      <c r="I109" s="22">
        <v>0</v>
      </c>
      <c r="J109" s="22">
        <v>0</v>
      </c>
      <c r="K109" s="22">
        <v>0</v>
      </c>
      <c r="L109" s="22">
        <v>0</v>
      </c>
      <c r="M109" s="22">
        <v>0</v>
      </c>
      <c r="N109" s="22">
        <v>0</v>
      </c>
      <c r="O109" s="22">
        <v>0</v>
      </c>
      <c r="P109" s="22">
        <v>0</v>
      </c>
      <c r="Q109" s="22">
        <v>0</v>
      </c>
      <c r="R109" s="22">
        <v>0</v>
      </c>
    </row>
    <row r="110" spans="1:18" x14ac:dyDescent="0.25">
      <c r="A110" s="16" t="s">
        <v>122</v>
      </c>
      <c r="B110" s="22">
        <v>421274.57565477071</v>
      </c>
      <c r="C110" s="22">
        <v>443475.29132672795</v>
      </c>
      <c r="D110" s="22">
        <v>350700.23071829957</v>
      </c>
      <c r="E110" s="22">
        <v>311670.14435460349</v>
      </c>
      <c r="F110" s="22">
        <v>289146.85983069602</v>
      </c>
      <c r="G110" s="22">
        <v>320751.23735781515</v>
      </c>
      <c r="H110" s="22">
        <v>339788.4352107587</v>
      </c>
      <c r="I110" s="22">
        <v>319671.15552676632</v>
      </c>
      <c r="J110" s="22">
        <v>302507.60924987821</v>
      </c>
      <c r="K110" s="22">
        <v>311091.98721802264</v>
      </c>
      <c r="L110" s="22">
        <v>283295.19467767701</v>
      </c>
      <c r="M110" s="22">
        <v>306017.67196648376</v>
      </c>
      <c r="N110" s="22">
        <v>302547.21524201776</v>
      </c>
      <c r="O110" s="22">
        <v>320318.26060742233</v>
      </c>
      <c r="P110" s="22">
        <v>304231.89643370773</v>
      </c>
      <c r="Q110" s="22">
        <v>301643.00007191719</v>
      </c>
      <c r="R110" s="22">
        <v>282873.3050102549</v>
      </c>
    </row>
    <row r="111" spans="1:18" x14ac:dyDescent="0.25">
      <c r="A111" s="16" t="s">
        <v>123</v>
      </c>
      <c r="B111" s="22">
        <v>0</v>
      </c>
      <c r="C111" s="22">
        <v>0</v>
      </c>
      <c r="D111" s="22">
        <v>0</v>
      </c>
      <c r="E111" s="22">
        <v>0</v>
      </c>
      <c r="F111" s="22">
        <v>0</v>
      </c>
      <c r="G111" s="22">
        <v>0</v>
      </c>
      <c r="H111" s="22">
        <v>0</v>
      </c>
      <c r="I111" s="22">
        <v>0</v>
      </c>
      <c r="J111" s="22">
        <v>0</v>
      </c>
      <c r="K111" s="22">
        <v>0</v>
      </c>
      <c r="L111" s="22">
        <v>0</v>
      </c>
      <c r="M111" s="22">
        <v>0</v>
      </c>
      <c r="N111" s="22">
        <v>0</v>
      </c>
      <c r="O111" s="22">
        <v>0</v>
      </c>
      <c r="P111" s="22">
        <v>0</v>
      </c>
      <c r="Q111" s="22">
        <v>0</v>
      </c>
      <c r="R111" s="22">
        <v>0</v>
      </c>
    </row>
    <row r="112" spans="1:18" x14ac:dyDescent="0.25">
      <c r="A112" s="16" t="s">
        <v>124</v>
      </c>
      <c r="B112" s="22">
        <v>0</v>
      </c>
      <c r="C112" s="22">
        <v>0</v>
      </c>
      <c r="D112" s="22">
        <v>0</v>
      </c>
      <c r="E112" s="22">
        <v>0</v>
      </c>
      <c r="F112" s="22">
        <v>0</v>
      </c>
      <c r="G112" s="22">
        <v>0</v>
      </c>
      <c r="H112" s="22">
        <v>0</v>
      </c>
      <c r="I112" s="22">
        <v>0</v>
      </c>
      <c r="J112" s="22">
        <v>0</v>
      </c>
      <c r="K112" s="22">
        <v>0</v>
      </c>
      <c r="L112" s="22">
        <v>0</v>
      </c>
      <c r="M112" s="22">
        <v>0</v>
      </c>
      <c r="N112" s="22">
        <v>0</v>
      </c>
      <c r="O112" s="22">
        <v>0</v>
      </c>
      <c r="P112" s="22">
        <v>0</v>
      </c>
      <c r="Q112" s="22">
        <v>0</v>
      </c>
      <c r="R112" s="22">
        <v>0</v>
      </c>
    </row>
    <row r="113" spans="1:18" x14ac:dyDescent="0.25">
      <c r="A113" s="16" t="s">
        <v>125</v>
      </c>
      <c r="B113" s="22">
        <v>0</v>
      </c>
      <c r="C113" s="22">
        <v>0</v>
      </c>
      <c r="D113" s="22">
        <v>0</v>
      </c>
      <c r="E113" s="22">
        <v>0</v>
      </c>
      <c r="F113" s="22">
        <v>0</v>
      </c>
      <c r="G113" s="22">
        <v>0</v>
      </c>
      <c r="H113" s="22">
        <v>0</v>
      </c>
      <c r="I113" s="22">
        <v>0</v>
      </c>
      <c r="J113" s="22">
        <v>0</v>
      </c>
      <c r="K113" s="22">
        <v>0</v>
      </c>
      <c r="L113" s="22">
        <v>0</v>
      </c>
      <c r="M113" s="22">
        <v>0</v>
      </c>
      <c r="N113" s="22">
        <v>0</v>
      </c>
      <c r="O113" s="22">
        <v>0</v>
      </c>
      <c r="P113" s="22">
        <v>0</v>
      </c>
      <c r="Q113" s="22">
        <v>0</v>
      </c>
      <c r="R113" s="22">
        <v>0</v>
      </c>
    </row>
    <row r="114" spans="1:18" x14ac:dyDescent="0.25">
      <c r="A114" s="16" t="s">
        <v>126</v>
      </c>
      <c r="B114" s="22">
        <v>0</v>
      </c>
      <c r="C114" s="22">
        <v>0</v>
      </c>
      <c r="D114" s="22">
        <v>0</v>
      </c>
      <c r="E114" s="22">
        <v>0</v>
      </c>
      <c r="F114" s="22">
        <v>0</v>
      </c>
      <c r="G114" s="22">
        <v>0</v>
      </c>
      <c r="H114" s="22">
        <v>0</v>
      </c>
      <c r="I114" s="22">
        <v>0</v>
      </c>
      <c r="J114" s="22">
        <v>0</v>
      </c>
      <c r="K114" s="22">
        <v>0</v>
      </c>
      <c r="L114" s="22">
        <v>0</v>
      </c>
      <c r="M114" s="22">
        <v>0</v>
      </c>
      <c r="N114" s="22">
        <v>0</v>
      </c>
      <c r="O114" s="22">
        <v>0</v>
      </c>
      <c r="P114" s="22">
        <v>0</v>
      </c>
      <c r="Q114" s="22">
        <v>0</v>
      </c>
      <c r="R114" s="22">
        <v>0</v>
      </c>
    </row>
    <row r="115" spans="1:18" x14ac:dyDescent="0.25">
      <c r="A115" s="16" t="s">
        <v>127</v>
      </c>
      <c r="B115" s="22">
        <v>67248.398373905948</v>
      </c>
      <c r="C115" s="22">
        <v>80136.425465990309</v>
      </c>
      <c r="D115" s="22">
        <v>71316.422786746669</v>
      </c>
      <c r="E115" s="22">
        <v>70395.27477826133</v>
      </c>
      <c r="F115" s="22">
        <v>69194.492742666902</v>
      </c>
      <c r="G115" s="22">
        <v>73997.254386219021</v>
      </c>
      <c r="H115" s="22">
        <v>80446.130200761589</v>
      </c>
      <c r="I115" s="22">
        <v>90304.981601062638</v>
      </c>
      <c r="J115" s="22">
        <v>99525.864379802093</v>
      </c>
      <c r="K115" s="22">
        <v>106926.86527030372</v>
      </c>
      <c r="L115" s="22">
        <v>98537.45901832245</v>
      </c>
      <c r="M115" s="22">
        <v>109301.62624087797</v>
      </c>
      <c r="N115" s="22">
        <v>115027.30537971671</v>
      </c>
      <c r="O115" s="22">
        <v>124675.75862912014</v>
      </c>
      <c r="P115" s="22">
        <v>139556.1601800363</v>
      </c>
      <c r="Q115" s="22">
        <v>130441.26144135601</v>
      </c>
      <c r="R115" s="22">
        <v>130933.0301787284</v>
      </c>
    </row>
    <row r="116" spans="1:18" x14ac:dyDescent="0.25">
      <c r="A116" s="16" t="s">
        <v>128</v>
      </c>
      <c r="B116" s="22">
        <v>0</v>
      </c>
      <c r="C116" s="22">
        <v>0</v>
      </c>
      <c r="D116" s="22">
        <v>0</v>
      </c>
      <c r="E116" s="22">
        <v>0</v>
      </c>
      <c r="F116" s="22">
        <v>0</v>
      </c>
      <c r="G116" s="22">
        <v>0</v>
      </c>
      <c r="H116" s="22">
        <v>0</v>
      </c>
      <c r="I116" s="22">
        <v>0</v>
      </c>
      <c r="J116" s="22">
        <v>0</v>
      </c>
      <c r="K116" s="22">
        <v>0</v>
      </c>
      <c r="L116" s="22">
        <v>0</v>
      </c>
      <c r="M116" s="22">
        <v>0</v>
      </c>
      <c r="N116" s="22">
        <v>0</v>
      </c>
      <c r="O116" s="22">
        <v>0</v>
      </c>
      <c r="P116" s="22">
        <v>0</v>
      </c>
      <c r="Q116" s="22">
        <v>0</v>
      </c>
      <c r="R116" s="22">
        <v>0</v>
      </c>
    </row>
    <row r="117" spans="1:18" x14ac:dyDescent="0.25">
      <c r="A117" s="16" t="s">
        <v>129</v>
      </c>
      <c r="B117" s="22">
        <v>0</v>
      </c>
      <c r="C117" s="22">
        <v>0</v>
      </c>
      <c r="D117" s="22">
        <v>0</v>
      </c>
      <c r="E117" s="22">
        <v>0</v>
      </c>
      <c r="F117" s="22">
        <v>0</v>
      </c>
      <c r="G117" s="22">
        <v>0</v>
      </c>
      <c r="H117" s="22">
        <v>0</v>
      </c>
      <c r="I117" s="22">
        <v>0</v>
      </c>
      <c r="J117" s="22">
        <v>0</v>
      </c>
      <c r="K117" s="22">
        <v>0</v>
      </c>
      <c r="L117" s="22">
        <v>0</v>
      </c>
      <c r="M117" s="22">
        <v>0</v>
      </c>
      <c r="N117" s="22">
        <v>0</v>
      </c>
      <c r="O117" s="22">
        <v>0</v>
      </c>
      <c r="P117" s="22">
        <v>0</v>
      </c>
      <c r="Q117" s="22">
        <v>0</v>
      </c>
      <c r="R117" s="22">
        <v>0</v>
      </c>
    </row>
    <row r="118" spans="1:18" x14ac:dyDescent="0.25">
      <c r="A118" s="16" t="s">
        <v>130</v>
      </c>
      <c r="B118" s="22">
        <v>0</v>
      </c>
      <c r="C118" s="22">
        <v>0</v>
      </c>
      <c r="D118" s="22">
        <v>0</v>
      </c>
      <c r="E118" s="22">
        <v>0</v>
      </c>
      <c r="F118" s="22">
        <v>0</v>
      </c>
      <c r="G118" s="22">
        <v>0</v>
      </c>
      <c r="H118" s="22">
        <v>0</v>
      </c>
      <c r="I118" s="22">
        <v>0</v>
      </c>
      <c r="J118" s="22">
        <v>0</v>
      </c>
      <c r="K118" s="22">
        <v>0</v>
      </c>
      <c r="L118" s="22">
        <v>0</v>
      </c>
      <c r="M118" s="22">
        <v>0</v>
      </c>
      <c r="N118" s="22">
        <v>0</v>
      </c>
      <c r="O118" s="22">
        <v>0</v>
      </c>
      <c r="P118" s="22">
        <v>0</v>
      </c>
      <c r="Q118" s="22">
        <v>0</v>
      </c>
      <c r="R118" s="22">
        <v>0</v>
      </c>
    </row>
    <row r="119" spans="1:18" x14ac:dyDescent="0.25">
      <c r="A119" s="16" t="s">
        <v>131</v>
      </c>
      <c r="B119" s="22">
        <v>0</v>
      </c>
      <c r="C119" s="22">
        <v>0</v>
      </c>
      <c r="D119" s="22">
        <v>0</v>
      </c>
      <c r="E119" s="22">
        <v>0</v>
      </c>
      <c r="F119" s="22">
        <v>0</v>
      </c>
      <c r="G119" s="22">
        <v>0</v>
      </c>
      <c r="H119" s="22">
        <v>0</v>
      </c>
      <c r="I119" s="22">
        <v>0</v>
      </c>
      <c r="J119" s="22">
        <v>0</v>
      </c>
      <c r="K119" s="22">
        <v>0</v>
      </c>
      <c r="L119" s="22">
        <v>0</v>
      </c>
      <c r="M119" s="22">
        <v>0</v>
      </c>
      <c r="N119" s="22">
        <v>0</v>
      </c>
      <c r="O119" s="22">
        <v>0</v>
      </c>
      <c r="P119" s="22">
        <v>0</v>
      </c>
      <c r="Q119" s="22">
        <v>0</v>
      </c>
      <c r="R119" s="22">
        <v>0</v>
      </c>
    </row>
    <row r="120" spans="1:18" x14ac:dyDescent="0.25">
      <c r="A120" s="16" t="s">
        <v>132</v>
      </c>
      <c r="B120" s="22">
        <v>0</v>
      </c>
      <c r="C120" s="22">
        <v>0</v>
      </c>
      <c r="D120" s="22">
        <v>0</v>
      </c>
      <c r="E120" s="22">
        <v>0</v>
      </c>
      <c r="F120" s="22">
        <v>0</v>
      </c>
      <c r="G120" s="22">
        <v>0</v>
      </c>
      <c r="H120" s="22">
        <v>0</v>
      </c>
      <c r="I120" s="22">
        <v>0</v>
      </c>
      <c r="J120" s="22">
        <v>0</v>
      </c>
      <c r="K120" s="22">
        <v>0</v>
      </c>
      <c r="L120" s="22">
        <v>0</v>
      </c>
      <c r="M120" s="22">
        <v>0</v>
      </c>
      <c r="N120" s="22">
        <v>0</v>
      </c>
      <c r="O120" s="22">
        <v>0</v>
      </c>
      <c r="P120" s="22">
        <v>0</v>
      </c>
      <c r="Q120" s="22">
        <v>0</v>
      </c>
      <c r="R120" s="22">
        <v>0</v>
      </c>
    </row>
    <row r="121" spans="1:18" x14ac:dyDescent="0.25">
      <c r="A121" s="16" t="s">
        <v>133</v>
      </c>
      <c r="B121" s="22">
        <v>0</v>
      </c>
      <c r="C121" s="22">
        <v>0</v>
      </c>
      <c r="D121" s="22">
        <v>0</v>
      </c>
      <c r="E121" s="22">
        <v>0</v>
      </c>
      <c r="F121" s="22">
        <v>0</v>
      </c>
      <c r="G121" s="22">
        <v>0</v>
      </c>
      <c r="H121" s="22">
        <v>0</v>
      </c>
      <c r="I121" s="22">
        <v>0</v>
      </c>
      <c r="J121" s="22">
        <v>0</v>
      </c>
      <c r="K121" s="22">
        <v>0</v>
      </c>
      <c r="L121" s="22">
        <v>0</v>
      </c>
      <c r="M121" s="22">
        <v>0</v>
      </c>
      <c r="N121" s="22">
        <v>0</v>
      </c>
      <c r="O121" s="22">
        <v>0</v>
      </c>
      <c r="P121" s="22">
        <v>0</v>
      </c>
      <c r="Q121" s="22">
        <v>0</v>
      </c>
      <c r="R121" s="22">
        <v>0</v>
      </c>
    </row>
    <row r="122" spans="1:18" x14ac:dyDescent="0.25">
      <c r="A122" s="16" t="s">
        <v>134</v>
      </c>
      <c r="B122" s="22">
        <v>0</v>
      </c>
      <c r="C122" s="22">
        <v>0</v>
      </c>
      <c r="D122" s="22">
        <v>0</v>
      </c>
      <c r="E122" s="22">
        <v>0</v>
      </c>
      <c r="F122" s="22">
        <v>0</v>
      </c>
      <c r="G122" s="22">
        <v>0</v>
      </c>
      <c r="H122" s="22">
        <v>0</v>
      </c>
      <c r="I122" s="22">
        <v>0</v>
      </c>
      <c r="J122" s="22">
        <v>0</v>
      </c>
      <c r="K122" s="22">
        <v>0</v>
      </c>
      <c r="L122" s="22">
        <v>0</v>
      </c>
      <c r="M122" s="22">
        <v>0</v>
      </c>
      <c r="N122" s="22">
        <v>0</v>
      </c>
      <c r="O122" s="22">
        <v>0</v>
      </c>
      <c r="P122" s="22">
        <v>0</v>
      </c>
      <c r="Q122" s="22">
        <v>0</v>
      </c>
      <c r="R122" s="22">
        <v>0</v>
      </c>
    </row>
    <row r="123" spans="1:18" x14ac:dyDescent="0.25">
      <c r="A123" s="16" t="s">
        <v>135</v>
      </c>
      <c r="B123" s="22">
        <v>0</v>
      </c>
      <c r="C123" s="22">
        <v>0</v>
      </c>
      <c r="D123" s="22">
        <v>0</v>
      </c>
      <c r="E123" s="22">
        <v>0</v>
      </c>
      <c r="F123" s="22">
        <v>0</v>
      </c>
      <c r="G123" s="22">
        <v>0</v>
      </c>
      <c r="H123" s="22">
        <v>0</v>
      </c>
      <c r="I123" s="22">
        <v>0</v>
      </c>
      <c r="J123" s="22">
        <v>0</v>
      </c>
      <c r="K123" s="22">
        <v>0</v>
      </c>
      <c r="L123" s="22">
        <v>0</v>
      </c>
      <c r="M123" s="22">
        <v>0</v>
      </c>
      <c r="N123" s="22">
        <v>0</v>
      </c>
      <c r="O123" s="22">
        <v>0</v>
      </c>
      <c r="P123" s="22">
        <v>0</v>
      </c>
      <c r="Q123" s="22">
        <v>0</v>
      </c>
      <c r="R123" s="22">
        <v>0</v>
      </c>
    </row>
    <row r="124" spans="1:18" x14ac:dyDescent="0.25">
      <c r="A124" s="16" t="s">
        <v>136</v>
      </c>
      <c r="B124" s="22">
        <v>0</v>
      </c>
      <c r="C124" s="22">
        <v>0</v>
      </c>
      <c r="D124" s="22">
        <v>0</v>
      </c>
      <c r="E124" s="22">
        <v>0</v>
      </c>
      <c r="F124" s="22">
        <v>0</v>
      </c>
      <c r="G124" s="22">
        <v>0</v>
      </c>
      <c r="H124" s="22">
        <v>0</v>
      </c>
      <c r="I124" s="22">
        <v>0</v>
      </c>
      <c r="J124" s="22">
        <v>0</v>
      </c>
      <c r="K124" s="22">
        <v>0</v>
      </c>
      <c r="L124" s="22">
        <v>0</v>
      </c>
      <c r="M124" s="22">
        <v>0</v>
      </c>
      <c r="N124" s="22">
        <v>0</v>
      </c>
      <c r="O124" s="22">
        <v>0</v>
      </c>
      <c r="P124" s="22">
        <v>0</v>
      </c>
      <c r="Q124" s="22">
        <v>0</v>
      </c>
      <c r="R124" s="22">
        <v>0</v>
      </c>
    </row>
    <row r="125" spans="1:18" x14ac:dyDescent="0.25">
      <c r="A125" s="16" t="s">
        <v>137</v>
      </c>
      <c r="B125" s="22">
        <v>0</v>
      </c>
      <c r="C125" s="22">
        <v>0</v>
      </c>
      <c r="D125" s="22">
        <v>0</v>
      </c>
      <c r="E125" s="22">
        <v>0</v>
      </c>
      <c r="F125" s="22">
        <v>0</v>
      </c>
      <c r="G125" s="22">
        <v>0</v>
      </c>
      <c r="H125" s="22">
        <v>0</v>
      </c>
      <c r="I125" s="22">
        <v>0</v>
      </c>
      <c r="J125" s="22">
        <v>0</v>
      </c>
      <c r="K125" s="22">
        <v>0</v>
      </c>
      <c r="L125" s="22">
        <v>0</v>
      </c>
      <c r="M125" s="22">
        <v>0</v>
      </c>
      <c r="N125" s="22">
        <v>0</v>
      </c>
      <c r="O125" s="22">
        <v>0</v>
      </c>
      <c r="P125" s="22">
        <v>0</v>
      </c>
      <c r="Q125" s="22">
        <v>0</v>
      </c>
      <c r="R125" s="22">
        <v>0</v>
      </c>
    </row>
    <row r="126" spans="1:18" x14ac:dyDescent="0.25">
      <c r="A126" s="16" t="s">
        <v>138</v>
      </c>
      <c r="B126" s="22">
        <v>0</v>
      </c>
      <c r="C126" s="22">
        <v>0</v>
      </c>
      <c r="D126" s="22">
        <v>0</v>
      </c>
      <c r="E126" s="22">
        <v>0</v>
      </c>
      <c r="F126" s="22">
        <v>0</v>
      </c>
      <c r="G126" s="22">
        <v>0</v>
      </c>
      <c r="H126" s="22">
        <v>0</v>
      </c>
      <c r="I126" s="22">
        <v>0</v>
      </c>
      <c r="J126" s="22">
        <v>0</v>
      </c>
      <c r="K126" s="22">
        <v>0</v>
      </c>
      <c r="L126" s="22">
        <v>0</v>
      </c>
      <c r="M126" s="22">
        <v>0</v>
      </c>
      <c r="N126" s="22">
        <v>0</v>
      </c>
      <c r="O126" s="22">
        <v>0</v>
      </c>
      <c r="P126" s="22">
        <v>0</v>
      </c>
      <c r="Q126" s="22">
        <v>0</v>
      </c>
      <c r="R126" s="22">
        <v>0</v>
      </c>
    </row>
    <row r="127" spans="1:18" x14ac:dyDescent="0.25">
      <c r="A127" s="16" t="s">
        <v>139</v>
      </c>
      <c r="B127" s="22">
        <v>0</v>
      </c>
      <c r="C127" s="22">
        <v>0</v>
      </c>
      <c r="D127" s="22">
        <v>0</v>
      </c>
      <c r="E127" s="22">
        <v>0</v>
      </c>
      <c r="F127" s="22">
        <v>0</v>
      </c>
      <c r="G127" s="22">
        <v>0</v>
      </c>
      <c r="H127" s="22">
        <v>0</v>
      </c>
      <c r="I127" s="22">
        <v>0</v>
      </c>
      <c r="J127" s="22">
        <v>0</v>
      </c>
      <c r="K127" s="22">
        <v>0</v>
      </c>
      <c r="L127" s="22">
        <v>0</v>
      </c>
      <c r="M127" s="22">
        <v>0</v>
      </c>
      <c r="N127" s="22">
        <v>0</v>
      </c>
      <c r="O127" s="22">
        <v>0</v>
      </c>
      <c r="P127" s="22">
        <v>0</v>
      </c>
      <c r="Q127" s="22">
        <v>0</v>
      </c>
      <c r="R127" s="22">
        <v>0</v>
      </c>
    </row>
    <row r="128" spans="1:18" x14ac:dyDescent="0.25">
      <c r="A128" s="16" t="s">
        <v>140</v>
      </c>
      <c r="B128" s="22">
        <v>7539.8964077489063</v>
      </c>
      <c r="C128" s="22">
        <v>8349.2987949853286</v>
      </c>
      <c r="D128" s="22">
        <v>9562.2938262425887</v>
      </c>
      <c r="E128" s="22">
        <v>16711.590728995936</v>
      </c>
      <c r="F128" s="22">
        <v>10740.896478918778</v>
      </c>
      <c r="G128" s="22">
        <v>13122.710353752602</v>
      </c>
      <c r="H128" s="22">
        <v>13535.162382886389</v>
      </c>
      <c r="I128" s="22">
        <v>20423.7973014321</v>
      </c>
      <c r="J128" s="22">
        <v>22432.181206629</v>
      </c>
      <c r="K128" s="22">
        <v>23665.874301207528</v>
      </c>
      <c r="L128" s="22">
        <v>28007.81313239954</v>
      </c>
      <c r="M128" s="22">
        <v>26789.544920989247</v>
      </c>
      <c r="N128" s="22">
        <v>33664.676448444457</v>
      </c>
      <c r="O128" s="22">
        <v>40693.640411486856</v>
      </c>
      <c r="P128" s="22">
        <v>43546.370080991474</v>
      </c>
      <c r="Q128" s="22">
        <v>42848.774882010803</v>
      </c>
      <c r="R128" s="22">
        <v>41784.69264576619</v>
      </c>
    </row>
    <row r="129" spans="1:18" x14ac:dyDescent="0.25">
      <c r="A129" s="16" t="s">
        <v>141</v>
      </c>
      <c r="B129" s="22">
        <v>0</v>
      </c>
      <c r="C129" s="22">
        <v>0</v>
      </c>
      <c r="D129" s="22">
        <v>0</v>
      </c>
      <c r="E129" s="22">
        <v>0</v>
      </c>
      <c r="F129" s="22">
        <v>0</v>
      </c>
      <c r="G129" s="22">
        <v>0</v>
      </c>
      <c r="H129" s="22">
        <v>0</v>
      </c>
      <c r="I129" s="22">
        <v>0</v>
      </c>
      <c r="J129" s="22">
        <v>0</v>
      </c>
      <c r="K129" s="22">
        <v>0</v>
      </c>
      <c r="L129" s="22">
        <v>0</v>
      </c>
      <c r="M129" s="22">
        <v>0</v>
      </c>
      <c r="N129" s="22">
        <v>0</v>
      </c>
      <c r="O129" s="22">
        <v>0</v>
      </c>
      <c r="P129" s="22">
        <v>0</v>
      </c>
      <c r="Q129" s="22">
        <v>0</v>
      </c>
      <c r="R129" s="22">
        <v>0</v>
      </c>
    </row>
    <row r="130" spans="1:18" x14ac:dyDescent="0.25">
      <c r="A130" s="16" t="s">
        <v>142</v>
      </c>
      <c r="B130" s="22">
        <v>0</v>
      </c>
      <c r="C130" s="22">
        <v>0</v>
      </c>
      <c r="D130" s="22">
        <v>0</v>
      </c>
      <c r="E130" s="22">
        <v>0</v>
      </c>
      <c r="F130" s="22">
        <v>0</v>
      </c>
      <c r="G130" s="22">
        <v>0</v>
      </c>
      <c r="H130" s="22">
        <v>0</v>
      </c>
      <c r="I130" s="22">
        <v>0</v>
      </c>
      <c r="J130" s="22">
        <v>0</v>
      </c>
      <c r="K130" s="22">
        <v>0</v>
      </c>
      <c r="L130" s="22">
        <v>0</v>
      </c>
      <c r="M130" s="22">
        <v>0</v>
      </c>
      <c r="N130" s="22">
        <v>0</v>
      </c>
      <c r="O130" s="22">
        <v>0</v>
      </c>
      <c r="P130" s="22">
        <v>0</v>
      </c>
      <c r="Q130" s="22">
        <v>0</v>
      </c>
      <c r="R130" s="22">
        <v>0</v>
      </c>
    </row>
    <row r="131" spans="1:18" x14ac:dyDescent="0.25">
      <c r="A131" s="16" t="s">
        <v>143</v>
      </c>
      <c r="B131" s="22">
        <v>0</v>
      </c>
      <c r="C131" s="22">
        <v>0</v>
      </c>
      <c r="D131" s="22">
        <v>0</v>
      </c>
      <c r="E131" s="22">
        <v>0</v>
      </c>
      <c r="F131" s="22">
        <v>0</v>
      </c>
      <c r="G131" s="22">
        <v>0</v>
      </c>
      <c r="H131" s="22">
        <v>0</v>
      </c>
      <c r="I131" s="22">
        <v>0</v>
      </c>
      <c r="J131" s="22">
        <v>0</v>
      </c>
      <c r="K131" s="22">
        <v>0</v>
      </c>
      <c r="L131" s="22">
        <v>0</v>
      </c>
      <c r="M131" s="22">
        <v>0</v>
      </c>
      <c r="N131" s="22">
        <v>0</v>
      </c>
      <c r="O131" s="22">
        <v>0</v>
      </c>
      <c r="P131" s="22">
        <v>0</v>
      </c>
      <c r="Q131" s="22">
        <v>0</v>
      </c>
      <c r="R131" s="22">
        <v>0</v>
      </c>
    </row>
    <row r="132" spans="1:18" x14ac:dyDescent="0.25">
      <c r="A132" s="16" t="s">
        <v>144</v>
      </c>
      <c r="B132" s="22">
        <v>0</v>
      </c>
      <c r="C132" s="22">
        <v>0</v>
      </c>
      <c r="D132" s="22">
        <v>0</v>
      </c>
      <c r="E132" s="22">
        <v>0</v>
      </c>
      <c r="F132" s="22">
        <v>0</v>
      </c>
      <c r="G132" s="22">
        <v>0</v>
      </c>
      <c r="H132" s="22">
        <v>0</v>
      </c>
      <c r="I132" s="22">
        <v>0</v>
      </c>
      <c r="J132" s="22">
        <v>0</v>
      </c>
      <c r="K132" s="22">
        <v>0</v>
      </c>
      <c r="L132" s="22">
        <v>0</v>
      </c>
      <c r="M132" s="22">
        <v>0</v>
      </c>
      <c r="N132" s="22">
        <v>0</v>
      </c>
      <c r="O132" s="22">
        <v>0</v>
      </c>
      <c r="P132" s="22">
        <v>0</v>
      </c>
      <c r="Q132" s="22">
        <v>0</v>
      </c>
      <c r="R132" s="22">
        <v>0</v>
      </c>
    </row>
    <row r="133" spans="1:18" x14ac:dyDescent="0.25">
      <c r="A133" s="16" t="s">
        <v>145</v>
      </c>
      <c r="B133" s="22">
        <v>13995.543249424829</v>
      </c>
      <c r="C133" s="22">
        <v>14111.999260112088</v>
      </c>
      <c r="D133" s="22">
        <v>13412.048483561033</v>
      </c>
      <c r="E133" s="22">
        <v>11802.433109707043</v>
      </c>
      <c r="F133" s="22">
        <v>11627.140852067234</v>
      </c>
      <c r="G133" s="22">
        <v>10870.777288222349</v>
      </c>
      <c r="H133" s="22">
        <v>12701.568255178465</v>
      </c>
      <c r="I133" s="22">
        <v>12213.51231838135</v>
      </c>
      <c r="J133" s="22">
        <v>11734.246885628247</v>
      </c>
      <c r="K133" s="22">
        <v>13280.750227893246</v>
      </c>
      <c r="L133" s="22">
        <v>13895.926430485921</v>
      </c>
      <c r="M133" s="22">
        <v>14876.792439619856</v>
      </c>
      <c r="N133" s="22">
        <v>18437.225916300009</v>
      </c>
      <c r="O133" s="22">
        <v>18033.433427964908</v>
      </c>
      <c r="P133" s="22">
        <v>0</v>
      </c>
      <c r="Q133" s="22">
        <v>0</v>
      </c>
      <c r="R133" s="22">
        <v>0</v>
      </c>
    </row>
    <row r="134" spans="1:18" x14ac:dyDescent="0.25">
      <c r="A134" s="16" t="s">
        <v>146</v>
      </c>
      <c r="B134" s="22">
        <v>0</v>
      </c>
      <c r="C134" s="22">
        <v>0</v>
      </c>
      <c r="D134" s="22">
        <v>0</v>
      </c>
      <c r="E134" s="22">
        <v>0</v>
      </c>
      <c r="F134" s="22">
        <v>0</v>
      </c>
      <c r="G134" s="22">
        <v>0</v>
      </c>
      <c r="H134" s="22">
        <v>0</v>
      </c>
      <c r="I134" s="22">
        <v>0</v>
      </c>
      <c r="J134" s="22">
        <v>0</v>
      </c>
      <c r="K134" s="22">
        <v>0</v>
      </c>
      <c r="L134" s="22">
        <v>0</v>
      </c>
      <c r="M134" s="22">
        <v>0</v>
      </c>
      <c r="N134" s="22">
        <v>0</v>
      </c>
      <c r="O134" s="22">
        <v>0</v>
      </c>
      <c r="P134" s="22">
        <v>0</v>
      </c>
      <c r="Q134" s="22">
        <v>0</v>
      </c>
      <c r="R134" s="22">
        <v>0</v>
      </c>
    </row>
    <row r="135" spans="1:18" x14ac:dyDescent="0.25">
      <c r="A135" s="16" t="s">
        <v>147</v>
      </c>
      <c r="B135" s="22">
        <v>0</v>
      </c>
      <c r="C135" s="22">
        <v>0</v>
      </c>
      <c r="D135" s="22">
        <v>0</v>
      </c>
      <c r="E135" s="22">
        <v>0</v>
      </c>
      <c r="F135" s="22">
        <v>0</v>
      </c>
      <c r="G135" s="22">
        <v>0</v>
      </c>
      <c r="H135" s="22">
        <v>0</v>
      </c>
      <c r="I135" s="22">
        <v>0</v>
      </c>
      <c r="J135" s="22">
        <v>0</v>
      </c>
      <c r="K135" s="22">
        <v>0</v>
      </c>
      <c r="L135" s="22">
        <v>0</v>
      </c>
      <c r="M135" s="22">
        <v>0</v>
      </c>
      <c r="N135" s="22">
        <v>0</v>
      </c>
      <c r="O135" s="22">
        <v>0</v>
      </c>
      <c r="P135" s="22">
        <v>0</v>
      </c>
      <c r="Q135" s="22">
        <v>0</v>
      </c>
      <c r="R135" s="22">
        <v>0</v>
      </c>
    </row>
    <row r="136" spans="1:18" x14ac:dyDescent="0.25">
      <c r="A136" s="16" t="s">
        <v>148</v>
      </c>
      <c r="B136" s="22">
        <v>0</v>
      </c>
      <c r="C136" s="22">
        <v>0</v>
      </c>
      <c r="D136" s="22">
        <v>0</v>
      </c>
      <c r="E136" s="22">
        <v>0</v>
      </c>
      <c r="F136" s="22">
        <v>0</v>
      </c>
      <c r="G136" s="22">
        <v>0</v>
      </c>
      <c r="H136" s="22">
        <v>0</v>
      </c>
      <c r="I136" s="22">
        <v>0</v>
      </c>
      <c r="J136" s="22">
        <v>0</v>
      </c>
      <c r="K136" s="22">
        <v>0</v>
      </c>
      <c r="L136" s="22">
        <v>0</v>
      </c>
      <c r="M136" s="22">
        <v>0</v>
      </c>
      <c r="N136" s="22">
        <v>0</v>
      </c>
      <c r="O136" s="22">
        <v>0</v>
      </c>
      <c r="P136" s="22">
        <v>0</v>
      </c>
      <c r="Q136" s="22">
        <v>0</v>
      </c>
      <c r="R136" s="22">
        <v>0</v>
      </c>
    </row>
    <row r="137" spans="1:18" x14ac:dyDescent="0.25">
      <c r="A137" s="16" t="s">
        <v>149</v>
      </c>
      <c r="B137" s="22">
        <v>0</v>
      </c>
      <c r="C137" s="22">
        <v>0</v>
      </c>
      <c r="D137" s="22">
        <v>0</v>
      </c>
      <c r="E137" s="22">
        <v>0</v>
      </c>
      <c r="F137" s="22">
        <v>0</v>
      </c>
      <c r="G137" s="22">
        <v>0</v>
      </c>
      <c r="H137" s="22">
        <v>0</v>
      </c>
      <c r="I137" s="22">
        <v>0</v>
      </c>
      <c r="J137" s="22">
        <v>0</v>
      </c>
      <c r="K137" s="22">
        <v>0</v>
      </c>
      <c r="L137" s="22">
        <v>0</v>
      </c>
      <c r="M137" s="22">
        <v>0</v>
      </c>
      <c r="N137" s="22">
        <v>0</v>
      </c>
      <c r="O137" s="22">
        <v>0</v>
      </c>
      <c r="P137" s="22">
        <v>0</v>
      </c>
      <c r="Q137" s="22">
        <v>0</v>
      </c>
      <c r="R137" s="22">
        <v>0</v>
      </c>
    </row>
    <row r="138" spans="1:18" x14ac:dyDescent="0.25">
      <c r="A138" s="16" t="s">
        <v>150</v>
      </c>
      <c r="B138" s="22">
        <v>0</v>
      </c>
      <c r="C138" s="22">
        <v>0</v>
      </c>
      <c r="D138" s="22">
        <v>0</v>
      </c>
      <c r="E138" s="22">
        <v>0</v>
      </c>
      <c r="F138" s="22">
        <v>0</v>
      </c>
      <c r="G138" s="22">
        <v>0</v>
      </c>
      <c r="H138" s="22">
        <v>0</v>
      </c>
      <c r="I138" s="22">
        <v>0</v>
      </c>
      <c r="J138" s="22">
        <v>0</v>
      </c>
      <c r="K138" s="22">
        <v>0</v>
      </c>
      <c r="L138" s="22">
        <v>0</v>
      </c>
      <c r="M138" s="22">
        <v>0</v>
      </c>
      <c r="N138" s="22">
        <v>0</v>
      </c>
      <c r="O138" s="22">
        <v>0</v>
      </c>
      <c r="P138" s="22">
        <v>0</v>
      </c>
      <c r="Q138" s="22">
        <v>0</v>
      </c>
      <c r="R138" s="22">
        <v>0</v>
      </c>
    </row>
    <row r="139" spans="1:18" x14ac:dyDescent="0.25">
      <c r="A139" s="16" t="s">
        <v>151</v>
      </c>
      <c r="B139" s="22">
        <v>0</v>
      </c>
      <c r="C139" s="22">
        <v>0</v>
      </c>
      <c r="D139" s="22">
        <v>0</v>
      </c>
      <c r="E139" s="22">
        <v>0</v>
      </c>
      <c r="F139" s="22">
        <v>0</v>
      </c>
      <c r="G139" s="22">
        <v>0</v>
      </c>
      <c r="H139" s="22">
        <v>0</v>
      </c>
      <c r="I139" s="22">
        <v>0</v>
      </c>
      <c r="J139" s="22">
        <v>0</v>
      </c>
      <c r="K139" s="22">
        <v>0</v>
      </c>
      <c r="L139" s="22">
        <v>0</v>
      </c>
      <c r="M139" s="22">
        <v>0</v>
      </c>
      <c r="N139" s="22">
        <v>0</v>
      </c>
      <c r="O139" s="22">
        <v>0</v>
      </c>
      <c r="P139" s="22">
        <v>0</v>
      </c>
      <c r="Q139" s="22">
        <v>0</v>
      </c>
      <c r="R139" s="22">
        <v>0</v>
      </c>
    </row>
    <row r="140" spans="1:18" x14ac:dyDescent="0.25">
      <c r="A140" s="16" t="s">
        <v>152</v>
      </c>
      <c r="B140" s="22">
        <v>0</v>
      </c>
      <c r="C140" s="22">
        <v>0</v>
      </c>
      <c r="D140" s="22">
        <v>0</v>
      </c>
      <c r="E140" s="22">
        <v>0</v>
      </c>
      <c r="F140" s="22">
        <v>0</v>
      </c>
      <c r="G140" s="22">
        <v>0</v>
      </c>
      <c r="H140" s="22">
        <v>0</v>
      </c>
      <c r="I140" s="22">
        <v>0</v>
      </c>
      <c r="J140" s="22">
        <v>0</v>
      </c>
      <c r="K140" s="22">
        <v>0</v>
      </c>
      <c r="L140" s="22">
        <v>0</v>
      </c>
      <c r="M140" s="22">
        <v>0</v>
      </c>
      <c r="N140" s="22">
        <v>0</v>
      </c>
      <c r="O140" s="22">
        <v>0</v>
      </c>
      <c r="P140" s="22">
        <v>0</v>
      </c>
      <c r="Q140" s="22">
        <v>0</v>
      </c>
      <c r="R140" s="22">
        <v>0</v>
      </c>
    </row>
    <row r="141" spans="1:18" x14ac:dyDescent="0.25">
      <c r="A141" s="16" t="s">
        <v>153</v>
      </c>
      <c r="B141" s="22">
        <v>0</v>
      </c>
      <c r="C141" s="22">
        <v>0</v>
      </c>
      <c r="D141" s="22">
        <v>0</v>
      </c>
      <c r="E141" s="22">
        <v>0</v>
      </c>
      <c r="F141" s="22">
        <v>0</v>
      </c>
      <c r="G141" s="22">
        <v>0</v>
      </c>
      <c r="H141" s="22">
        <v>0</v>
      </c>
      <c r="I141" s="22">
        <v>0</v>
      </c>
      <c r="J141" s="22">
        <v>0</v>
      </c>
      <c r="K141" s="22">
        <v>0</v>
      </c>
      <c r="L141" s="22">
        <v>0</v>
      </c>
      <c r="M141" s="22">
        <v>0</v>
      </c>
      <c r="N141" s="22">
        <v>0</v>
      </c>
      <c r="O141" s="22">
        <v>0</v>
      </c>
      <c r="P141" s="22">
        <v>0</v>
      </c>
      <c r="Q141" s="22">
        <v>0</v>
      </c>
      <c r="R141" s="22">
        <v>0</v>
      </c>
    </row>
    <row r="142" spans="1:18" x14ac:dyDescent="0.25">
      <c r="A142" s="16" t="s">
        <v>154</v>
      </c>
      <c r="B142" s="22">
        <v>176645.44079906281</v>
      </c>
      <c r="C142" s="22">
        <v>189844.2867217125</v>
      </c>
      <c r="D142" s="22">
        <v>188581.53019310057</v>
      </c>
      <c r="E142" s="22">
        <v>182559.29896730566</v>
      </c>
      <c r="F142" s="22">
        <v>178269.98227701429</v>
      </c>
      <c r="G142" s="22">
        <v>175985.40370342653</v>
      </c>
      <c r="H142" s="22">
        <v>193643.05649116126</v>
      </c>
      <c r="I142" s="22">
        <v>194062.76381983506</v>
      </c>
      <c r="J142" s="22">
        <v>199115.50184050432</v>
      </c>
      <c r="K142" s="22">
        <v>205292.06834301451</v>
      </c>
      <c r="L142" s="22">
        <v>170832.02160522348</v>
      </c>
      <c r="M142" s="22">
        <v>174121.43086486121</v>
      </c>
      <c r="N142" s="22">
        <v>182480.90764631488</v>
      </c>
      <c r="O142" s="22">
        <v>193514.46072871363</v>
      </c>
      <c r="P142" s="22">
        <v>198885.50886508802</v>
      </c>
      <c r="Q142" s="22">
        <v>194940.01147810122</v>
      </c>
      <c r="R142" s="22">
        <v>201129.52651626134</v>
      </c>
    </row>
    <row r="143" spans="1:18" x14ac:dyDescent="0.25">
      <c r="A143" s="16" t="s">
        <v>155</v>
      </c>
      <c r="B143" s="22">
        <v>0</v>
      </c>
      <c r="C143" s="22">
        <v>0</v>
      </c>
      <c r="D143" s="22">
        <v>0</v>
      </c>
      <c r="E143" s="22">
        <v>0</v>
      </c>
      <c r="F143" s="22">
        <v>0</v>
      </c>
      <c r="G143" s="22">
        <v>0</v>
      </c>
      <c r="H143" s="22">
        <v>0</v>
      </c>
      <c r="I143" s="22">
        <v>0</v>
      </c>
      <c r="J143" s="22">
        <v>0</v>
      </c>
      <c r="K143" s="22">
        <v>0</v>
      </c>
      <c r="L143" s="22">
        <v>0</v>
      </c>
      <c r="M143" s="22">
        <v>0</v>
      </c>
      <c r="N143" s="22">
        <v>0</v>
      </c>
      <c r="O143" s="22">
        <v>0</v>
      </c>
      <c r="P143" s="22">
        <v>0</v>
      </c>
      <c r="Q143" s="22">
        <v>0</v>
      </c>
      <c r="R143" s="22">
        <v>0</v>
      </c>
    </row>
    <row r="144" spans="1:18" x14ac:dyDescent="0.25">
      <c r="A144" s="16" t="s">
        <v>156</v>
      </c>
      <c r="B144" s="22">
        <v>0</v>
      </c>
      <c r="C144" s="22">
        <v>0</v>
      </c>
      <c r="D144" s="22">
        <v>0</v>
      </c>
      <c r="E144" s="22">
        <v>0</v>
      </c>
      <c r="F144" s="22">
        <v>0</v>
      </c>
      <c r="G144" s="22">
        <v>0</v>
      </c>
      <c r="H144" s="22">
        <v>0</v>
      </c>
      <c r="I144" s="22">
        <v>0</v>
      </c>
      <c r="J144" s="22">
        <v>0</v>
      </c>
      <c r="K144" s="22">
        <v>0</v>
      </c>
      <c r="L144" s="22">
        <v>0</v>
      </c>
      <c r="M144" s="22">
        <v>0</v>
      </c>
      <c r="N144" s="22">
        <v>0</v>
      </c>
      <c r="O144" s="22">
        <v>0</v>
      </c>
      <c r="P144" s="22">
        <v>0</v>
      </c>
      <c r="Q144" s="22">
        <v>0</v>
      </c>
      <c r="R144" s="22">
        <v>0</v>
      </c>
    </row>
    <row r="145" spans="1:18" x14ac:dyDescent="0.25">
      <c r="A145" s="16" t="s">
        <v>157</v>
      </c>
      <c r="B145" s="22">
        <v>0</v>
      </c>
      <c r="C145" s="22">
        <v>0</v>
      </c>
      <c r="D145" s="22">
        <v>0</v>
      </c>
      <c r="E145" s="22">
        <v>0</v>
      </c>
      <c r="F145" s="22">
        <v>0</v>
      </c>
      <c r="G145" s="22">
        <v>0</v>
      </c>
      <c r="H145" s="22">
        <v>0</v>
      </c>
      <c r="I145" s="22">
        <v>0</v>
      </c>
      <c r="J145" s="22">
        <v>0</v>
      </c>
      <c r="K145" s="22">
        <v>0</v>
      </c>
      <c r="L145" s="22">
        <v>0</v>
      </c>
      <c r="M145" s="22">
        <v>0</v>
      </c>
      <c r="N145" s="22">
        <v>0</v>
      </c>
      <c r="O145" s="22">
        <v>0</v>
      </c>
      <c r="P145" s="22">
        <v>0</v>
      </c>
      <c r="Q145" s="22">
        <v>0</v>
      </c>
      <c r="R145" s="22">
        <v>0</v>
      </c>
    </row>
    <row r="146" spans="1:18" x14ac:dyDescent="0.25">
      <c r="A146" s="16" t="s">
        <v>158</v>
      </c>
      <c r="B146" s="22">
        <v>0</v>
      </c>
      <c r="C146" s="22">
        <v>0</v>
      </c>
      <c r="D146" s="22">
        <v>0</v>
      </c>
      <c r="E146" s="22">
        <v>0</v>
      </c>
      <c r="F146" s="22">
        <v>0</v>
      </c>
      <c r="G146" s="22">
        <v>0</v>
      </c>
      <c r="H146" s="22">
        <v>0</v>
      </c>
      <c r="I146" s="22">
        <v>0</v>
      </c>
      <c r="J146" s="22">
        <v>0</v>
      </c>
      <c r="K146" s="22">
        <v>0</v>
      </c>
      <c r="L146" s="22">
        <v>0</v>
      </c>
      <c r="M146" s="22">
        <v>0</v>
      </c>
      <c r="N146" s="22">
        <v>0</v>
      </c>
      <c r="O146" s="22">
        <v>0</v>
      </c>
      <c r="P146" s="22">
        <v>0</v>
      </c>
      <c r="Q146" s="22">
        <v>0</v>
      </c>
      <c r="R146" s="22">
        <v>0</v>
      </c>
    </row>
    <row r="147" spans="1:18" x14ac:dyDescent="0.25">
      <c r="A147" s="16" t="s">
        <v>159</v>
      </c>
      <c r="B147" s="22">
        <v>0</v>
      </c>
      <c r="C147" s="22">
        <v>0</v>
      </c>
      <c r="D147" s="22">
        <v>0</v>
      </c>
      <c r="E147" s="22">
        <v>0</v>
      </c>
      <c r="F147" s="22">
        <v>0</v>
      </c>
      <c r="G147" s="22">
        <v>0</v>
      </c>
      <c r="H147" s="22">
        <v>0</v>
      </c>
      <c r="I147" s="22">
        <v>0</v>
      </c>
      <c r="J147" s="22">
        <v>0</v>
      </c>
      <c r="K147" s="22">
        <v>0</v>
      </c>
      <c r="L147" s="22">
        <v>0</v>
      </c>
      <c r="M147" s="22">
        <v>0</v>
      </c>
      <c r="N147" s="22">
        <v>0</v>
      </c>
      <c r="O147" s="22">
        <v>0</v>
      </c>
      <c r="P147" s="22">
        <v>0</v>
      </c>
      <c r="Q147" s="22">
        <v>0</v>
      </c>
      <c r="R147" s="22">
        <v>0</v>
      </c>
    </row>
    <row r="148" spans="1:18" x14ac:dyDescent="0.25">
      <c r="A148" s="16" t="s">
        <v>160</v>
      </c>
      <c r="B148" s="22">
        <v>0</v>
      </c>
      <c r="C148" s="22">
        <v>0</v>
      </c>
      <c r="D148" s="22">
        <v>0</v>
      </c>
      <c r="E148" s="22">
        <v>0</v>
      </c>
      <c r="F148" s="22">
        <v>0</v>
      </c>
      <c r="G148" s="22">
        <v>0</v>
      </c>
      <c r="H148" s="22">
        <v>0</v>
      </c>
      <c r="I148" s="22">
        <v>0</v>
      </c>
      <c r="J148" s="22">
        <v>0</v>
      </c>
      <c r="K148" s="22">
        <v>0</v>
      </c>
      <c r="L148" s="22">
        <v>0</v>
      </c>
      <c r="M148" s="22">
        <v>0</v>
      </c>
      <c r="N148" s="22">
        <v>0</v>
      </c>
      <c r="O148" s="22">
        <v>0</v>
      </c>
      <c r="P148" s="22">
        <v>0</v>
      </c>
      <c r="Q148" s="22">
        <v>0</v>
      </c>
      <c r="R148" s="22">
        <v>0</v>
      </c>
    </row>
    <row r="149" spans="1:18" x14ac:dyDescent="0.25">
      <c r="A149" s="16" t="s">
        <v>161</v>
      </c>
      <c r="B149" s="22">
        <v>0</v>
      </c>
      <c r="C149" s="22">
        <v>0</v>
      </c>
      <c r="D149" s="22">
        <v>0</v>
      </c>
      <c r="E149" s="22">
        <v>0</v>
      </c>
      <c r="F149" s="22">
        <v>0</v>
      </c>
      <c r="G149" s="22">
        <v>0</v>
      </c>
      <c r="H149" s="22">
        <v>0</v>
      </c>
      <c r="I149" s="22">
        <v>0</v>
      </c>
      <c r="J149" s="22">
        <v>0</v>
      </c>
      <c r="K149" s="22">
        <v>0</v>
      </c>
      <c r="L149" s="22">
        <v>0</v>
      </c>
      <c r="M149" s="22">
        <v>0</v>
      </c>
      <c r="N149" s="22">
        <v>0</v>
      </c>
      <c r="O149" s="22">
        <v>0</v>
      </c>
      <c r="P149" s="22">
        <v>0</v>
      </c>
      <c r="Q149" s="22">
        <v>0</v>
      </c>
      <c r="R149" s="22">
        <v>0</v>
      </c>
    </row>
    <row r="150" spans="1:18" x14ac:dyDescent="0.25">
      <c r="A150" s="16" t="s">
        <v>162</v>
      </c>
      <c r="B150" s="22">
        <v>0</v>
      </c>
      <c r="C150" s="22">
        <v>0</v>
      </c>
      <c r="D150" s="22">
        <v>0</v>
      </c>
      <c r="E150" s="22">
        <v>0</v>
      </c>
      <c r="F150" s="22">
        <v>0</v>
      </c>
      <c r="G150" s="22">
        <v>0</v>
      </c>
      <c r="H150" s="22">
        <v>0</v>
      </c>
      <c r="I150" s="22">
        <v>0</v>
      </c>
      <c r="J150" s="22">
        <v>0</v>
      </c>
      <c r="K150" s="22">
        <v>0</v>
      </c>
      <c r="L150" s="22">
        <v>0</v>
      </c>
      <c r="M150" s="22">
        <v>0</v>
      </c>
      <c r="N150" s="22">
        <v>0</v>
      </c>
      <c r="O150" s="22">
        <v>0</v>
      </c>
      <c r="P150" s="22">
        <v>0</v>
      </c>
      <c r="Q150" s="22">
        <v>0</v>
      </c>
      <c r="R150" s="22">
        <v>0</v>
      </c>
    </row>
    <row r="151" spans="1:18" x14ac:dyDescent="0.25">
      <c r="A151" s="16" t="s">
        <v>163</v>
      </c>
      <c r="B151" s="22">
        <v>0</v>
      </c>
      <c r="C151" s="22">
        <v>0</v>
      </c>
      <c r="D151" s="22">
        <v>0</v>
      </c>
      <c r="E151" s="22">
        <v>0</v>
      </c>
      <c r="F151" s="22">
        <v>0</v>
      </c>
      <c r="G151" s="22">
        <v>0</v>
      </c>
      <c r="H151" s="22">
        <v>0</v>
      </c>
      <c r="I151" s="22">
        <v>0</v>
      </c>
      <c r="J151" s="22">
        <v>0</v>
      </c>
      <c r="K151" s="22">
        <v>0</v>
      </c>
      <c r="L151" s="22">
        <v>0</v>
      </c>
      <c r="M151" s="22">
        <v>0</v>
      </c>
      <c r="N151" s="22">
        <v>0</v>
      </c>
      <c r="O151" s="22">
        <v>0</v>
      </c>
      <c r="P151" s="22">
        <v>0</v>
      </c>
      <c r="Q151" s="22">
        <v>0</v>
      </c>
      <c r="R151" s="22">
        <v>0</v>
      </c>
    </row>
    <row r="152" spans="1:18" x14ac:dyDescent="0.25">
      <c r="A152" s="16" t="s">
        <v>164</v>
      </c>
      <c r="B152" s="22">
        <v>0</v>
      </c>
      <c r="C152" s="22">
        <v>0</v>
      </c>
      <c r="D152" s="22">
        <v>0</v>
      </c>
      <c r="E152" s="22">
        <v>0</v>
      </c>
      <c r="F152" s="22">
        <v>0</v>
      </c>
      <c r="G152" s="22">
        <v>0</v>
      </c>
      <c r="H152" s="22">
        <v>0</v>
      </c>
      <c r="I152" s="22">
        <v>0</v>
      </c>
      <c r="J152" s="22">
        <v>0</v>
      </c>
      <c r="K152" s="22">
        <v>0</v>
      </c>
      <c r="L152" s="22">
        <v>0</v>
      </c>
      <c r="M152" s="22">
        <v>0</v>
      </c>
      <c r="N152" s="22">
        <v>0</v>
      </c>
      <c r="O152" s="22">
        <v>0</v>
      </c>
      <c r="P152" s="22">
        <v>0</v>
      </c>
      <c r="Q152" s="22">
        <v>0</v>
      </c>
      <c r="R152" s="22">
        <v>0</v>
      </c>
    </row>
    <row r="153" spans="1:18" x14ac:dyDescent="0.25">
      <c r="A153" s="16" t="s">
        <v>165</v>
      </c>
      <c r="B153" s="22">
        <v>86478.249873338282</v>
      </c>
      <c r="C153" s="22">
        <v>84840.425219361001</v>
      </c>
      <c r="D153" s="22">
        <v>78259.528693640634</v>
      </c>
      <c r="E153" s="22">
        <v>78239.699557416709</v>
      </c>
      <c r="F153" s="22">
        <v>73933.973520808635</v>
      </c>
      <c r="G153" s="22">
        <v>71166.511215492239</v>
      </c>
      <c r="H153" s="22">
        <v>73743.002163522615</v>
      </c>
      <c r="I153" s="22">
        <v>76020.553308803544</v>
      </c>
      <c r="J153" s="22">
        <v>93866.003449913449</v>
      </c>
      <c r="K153" s="22">
        <v>121334.56189349256</v>
      </c>
      <c r="L153" s="22">
        <v>98812.994537040548</v>
      </c>
      <c r="M153" s="22">
        <v>91892.312786810231</v>
      </c>
      <c r="N153" s="22">
        <v>106723.30583748201</v>
      </c>
      <c r="O153" s="22">
        <v>106237.3108988142</v>
      </c>
      <c r="P153" s="22">
        <v>104207.61569465586</v>
      </c>
      <c r="Q153" s="22">
        <v>110003.01457750879</v>
      </c>
      <c r="R153" s="22">
        <v>104123.41986522122</v>
      </c>
    </row>
    <row r="154" spans="1:18" x14ac:dyDescent="0.25">
      <c r="A154" s="16" t="s">
        <v>166</v>
      </c>
      <c r="B154" s="22">
        <v>0</v>
      </c>
      <c r="C154" s="22">
        <v>0</v>
      </c>
      <c r="D154" s="22">
        <v>0</v>
      </c>
      <c r="E154" s="22">
        <v>0</v>
      </c>
      <c r="F154" s="22">
        <v>0</v>
      </c>
      <c r="G154" s="22">
        <v>0</v>
      </c>
      <c r="H154" s="22">
        <v>0</v>
      </c>
      <c r="I154" s="22">
        <v>0</v>
      </c>
      <c r="J154" s="22">
        <v>0</v>
      </c>
      <c r="K154" s="22">
        <v>0</v>
      </c>
      <c r="L154" s="22">
        <v>0</v>
      </c>
      <c r="M154" s="22">
        <v>0</v>
      </c>
      <c r="N154" s="22">
        <v>0</v>
      </c>
      <c r="O154" s="22">
        <v>0</v>
      </c>
      <c r="P154" s="22">
        <v>0</v>
      </c>
      <c r="Q154" s="22">
        <v>0</v>
      </c>
      <c r="R154" s="22">
        <v>0</v>
      </c>
    </row>
    <row r="155" spans="1:18" x14ac:dyDescent="0.25">
      <c r="A155" s="16" t="s">
        <v>167</v>
      </c>
      <c r="B155" s="22">
        <v>0</v>
      </c>
      <c r="C155" s="22">
        <v>0</v>
      </c>
      <c r="D155" s="22">
        <v>0</v>
      </c>
      <c r="E155" s="22">
        <v>0</v>
      </c>
      <c r="F155" s="22">
        <v>0</v>
      </c>
      <c r="G155" s="22">
        <v>0</v>
      </c>
      <c r="H155" s="22">
        <v>0</v>
      </c>
      <c r="I155" s="22">
        <v>0</v>
      </c>
      <c r="J155" s="22">
        <v>0</v>
      </c>
      <c r="K155" s="22">
        <v>0</v>
      </c>
      <c r="L155" s="22">
        <v>0</v>
      </c>
      <c r="M155" s="22">
        <v>0</v>
      </c>
      <c r="N155" s="22">
        <v>0</v>
      </c>
      <c r="O155" s="22">
        <v>0</v>
      </c>
      <c r="P155" s="22">
        <v>0</v>
      </c>
      <c r="Q155" s="22">
        <v>0</v>
      </c>
      <c r="R155" s="22">
        <v>0</v>
      </c>
    </row>
    <row r="156" spans="1:18" x14ac:dyDescent="0.25">
      <c r="A156" s="16" t="s">
        <v>168</v>
      </c>
      <c r="B156" s="22">
        <v>12774.204657756412</v>
      </c>
      <c r="C156" s="22">
        <v>12066.781976037873</v>
      </c>
      <c r="D156" s="22">
        <v>9900.9819192618052</v>
      </c>
      <c r="E156" s="22">
        <v>8181.9293654814846</v>
      </c>
      <c r="F156" s="22">
        <v>7533.07717176187</v>
      </c>
      <c r="G156" s="22">
        <v>7895.3315911964319</v>
      </c>
      <c r="H156" s="22">
        <v>8619.5351555778088</v>
      </c>
      <c r="I156" s="22">
        <v>8422.2685079358707</v>
      </c>
      <c r="J156" s="22">
        <v>11774.105061190843</v>
      </c>
      <c r="K156" s="22">
        <v>12639.016863905475</v>
      </c>
      <c r="L156" s="22">
        <v>11587.3855979829</v>
      </c>
      <c r="M156" s="22">
        <v>12280.604695758473</v>
      </c>
      <c r="N156" s="22">
        <v>14689.036596737709</v>
      </c>
      <c r="O156" s="22">
        <v>14237.282424666622</v>
      </c>
      <c r="P156" s="22">
        <v>0</v>
      </c>
      <c r="Q156" s="22">
        <v>0</v>
      </c>
      <c r="R156" s="22">
        <v>0</v>
      </c>
    </row>
    <row r="157" spans="1:18" x14ac:dyDescent="0.25">
      <c r="A157" s="16" t="s">
        <v>169</v>
      </c>
      <c r="B157" s="22">
        <v>0</v>
      </c>
      <c r="C157" s="22">
        <v>0</v>
      </c>
      <c r="D157" s="22">
        <v>0</v>
      </c>
      <c r="E157" s="22">
        <v>0</v>
      </c>
      <c r="F157" s="22">
        <v>0</v>
      </c>
      <c r="G157" s="22">
        <v>0</v>
      </c>
      <c r="H157" s="22">
        <v>0</v>
      </c>
      <c r="I157" s="22">
        <v>0</v>
      </c>
      <c r="J157" s="22">
        <v>0</v>
      </c>
      <c r="K157" s="22">
        <v>0</v>
      </c>
      <c r="L157" s="22">
        <v>0</v>
      </c>
      <c r="M157" s="22">
        <v>0</v>
      </c>
      <c r="N157" s="22">
        <v>0</v>
      </c>
      <c r="O157" s="22">
        <v>0</v>
      </c>
      <c r="P157" s="22">
        <v>0</v>
      </c>
      <c r="Q157" s="22">
        <v>0</v>
      </c>
      <c r="R157" s="22">
        <v>0</v>
      </c>
    </row>
    <row r="158" spans="1:18" x14ac:dyDescent="0.25">
      <c r="A158" s="16" t="s">
        <v>170</v>
      </c>
      <c r="B158" s="22">
        <v>0</v>
      </c>
      <c r="C158" s="22">
        <v>0</v>
      </c>
      <c r="D158" s="22">
        <v>0</v>
      </c>
      <c r="E158" s="22">
        <v>0</v>
      </c>
      <c r="F158" s="22">
        <v>0</v>
      </c>
      <c r="G158" s="22">
        <v>0</v>
      </c>
      <c r="H158" s="22">
        <v>0</v>
      </c>
      <c r="I158" s="22">
        <v>0</v>
      </c>
      <c r="J158" s="22">
        <v>0</v>
      </c>
      <c r="K158" s="22">
        <v>0</v>
      </c>
      <c r="L158" s="22">
        <v>0</v>
      </c>
      <c r="M158" s="22">
        <v>0</v>
      </c>
      <c r="N158" s="22">
        <v>0</v>
      </c>
      <c r="O158" s="22">
        <v>0</v>
      </c>
      <c r="P158" s="22">
        <v>0</v>
      </c>
      <c r="Q158" s="22">
        <v>0</v>
      </c>
      <c r="R158" s="22">
        <v>0</v>
      </c>
    </row>
    <row r="159" spans="1:18" x14ac:dyDescent="0.25">
      <c r="A159" s="16" t="s">
        <v>171</v>
      </c>
      <c r="B159" s="22">
        <v>0</v>
      </c>
      <c r="C159" s="22">
        <v>0</v>
      </c>
      <c r="D159" s="22">
        <v>0</v>
      </c>
      <c r="E159" s="22">
        <v>0</v>
      </c>
      <c r="F159" s="22">
        <v>0</v>
      </c>
      <c r="G159" s="22">
        <v>0</v>
      </c>
      <c r="H159" s="22">
        <v>0</v>
      </c>
      <c r="I159" s="22">
        <v>0</v>
      </c>
      <c r="J159" s="22">
        <v>0</v>
      </c>
      <c r="K159" s="22">
        <v>0</v>
      </c>
      <c r="L159" s="22">
        <v>0</v>
      </c>
      <c r="M159" s="22">
        <v>0</v>
      </c>
      <c r="N159" s="22">
        <v>0</v>
      </c>
      <c r="O159" s="22">
        <v>0</v>
      </c>
      <c r="P159" s="22">
        <v>0</v>
      </c>
      <c r="Q159" s="22">
        <v>0</v>
      </c>
      <c r="R159" s="22">
        <v>0</v>
      </c>
    </row>
    <row r="160" spans="1:18" x14ac:dyDescent="0.25">
      <c r="A160" s="16" t="s">
        <v>172</v>
      </c>
      <c r="B160" s="22">
        <v>0</v>
      </c>
      <c r="C160" s="22">
        <v>0</v>
      </c>
      <c r="D160" s="22">
        <v>0</v>
      </c>
      <c r="E160" s="22">
        <v>0</v>
      </c>
      <c r="F160" s="22">
        <v>0</v>
      </c>
      <c r="G160" s="22">
        <v>0</v>
      </c>
      <c r="H160" s="22">
        <v>0</v>
      </c>
      <c r="I160" s="22">
        <v>0</v>
      </c>
      <c r="J160" s="22">
        <v>0</v>
      </c>
      <c r="K160" s="22">
        <v>0</v>
      </c>
      <c r="L160" s="22">
        <v>0</v>
      </c>
      <c r="M160" s="22">
        <v>0</v>
      </c>
      <c r="N160" s="22">
        <v>0</v>
      </c>
      <c r="O160" s="22">
        <v>0</v>
      </c>
      <c r="P160" s="22">
        <v>0</v>
      </c>
      <c r="Q160" s="22">
        <v>0</v>
      </c>
      <c r="R160" s="22">
        <v>0</v>
      </c>
    </row>
    <row r="161" spans="1:18" x14ac:dyDescent="0.25">
      <c r="A161" s="16" t="s">
        <v>173</v>
      </c>
      <c r="B161" s="22">
        <v>0</v>
      </c>
      <c r="C161" s="22">
        <v>0</v>
      </c>
      <c r="D161" s="22">
        <v>0</v>
      </c>
      <c r="E161" s="22">
        <v>0</v>
      </c>
      <c r="F161" s="22">
        <v>0</v>
      </c>
      <c r="G161" s="22">
        <v>0</v>
      </c>
      <c r="H161" s="22">
        <v>0</v>
      </c>
      <c r="I161" s="22">
        <v>0</v>
      </c>
      <c r="J161" s="22">
        <v>0</v>
      </c>
      <c r="K161" s="22">
        <v>0</v>
      </c>
      <c r="L161" s="22">
        <v>0</v>
      </c>
      <c r="M161" s="22">
        <v>0</v>
      </c>
      <c r="N161" s="22">
        <v>0</v>
      </c>
      <c r="O161" s="22">
        <v>0</v>
      </c>
      <c r="P161" s="22">
        <v>0</v>
      </c>
      <c r="Q161" s="22">
        <v>0</v>
      </c>
      <c r="R161" s="22">
        <v>0</v>
      </c>
    </row>
    <row r="162" spans="1:18" x14ac:dyDescent="0.25">
      <c r="A162" s="16" t="s">
        <v>174</v>
      </c>
      <c r="B162" s="22">
        <v>16525.458903595125</v>
      </c>
      <c r="C162" s="22">
        <v>16241.431373530539</v>
      </c>
      <c r="D162" s="22">
        <v>16019.946799809011</v>
      </c>
      <c r="E162" s="22">
        <v>14461.560153488526</v>
      </c>
      <c r="F162" s="22">
        <v>13178.068505077032</v>
      </c>
      <c r="G162" s="22">
        <v>15184.721353515244</v>
      </c>
      <c r="H162" s="22">
        <v>16912.507663187564</v>
      </c>
      <c r="I162" s="22">
        <v>17610.93899045642</v>
      </c>
      <c r="J162" s="22">
        <v>22464.067747079076</v>
      </c>
      <c r="K162" s="22">
        <v>25794.550825654766</v>
      </c>
      <c r="L162" s="22">
        <v>20702.398433414179</v>
      </c>
      <c r="M162" s="22">
        <v>23959.912502611722</v>
      </c>
      <c r="N162" s="22">
        <v>25070.761710221501</v>
      </c>
      <c r="O162" s="22">
        <v>26209.230615900273</v>
      </c>
      <c r="P162" s="22">
        <v>0</v>
      </c>
      <c r="Q162" s="22">
        <v>0</v>
      </c>
      <c r="R162" s="22">
        <v>0</v>
      </c>
    </row>
    <row r="163" spans="1:18" x14ac:dyDescent="0.25">
      <c r="A163" s="16" t="s">
        <v>175</v>
      </c>
      <c r="B163" s="22">
        <v>0</v>
      </c>
      <c r="C163" s="22">
        <v>0</v>
      </c>
      <c r="D163" s="22">
        <v>0</v>
      </c>
      <c r="E163" s="22">
        <v>0</v>
      </c>
      <c r="F163" s="22">
        <v>0</v>
      </c>
      <c r="G163" s="22">
        <v>0</v>
      </c>
      <c r="H163" s="22">
        <v>0</v>
      </c>
      <c r="I163" s="22">
        <v>0</v>
      </c>
      <c r="J163" s="22">
        <v>0</v>
      </c>
      <c r="K163" s="22">
        <v>0</v>
      </c>
      <c r="L163" s="22">
        <v>0</v>
      </c>
      <c r="M163" s="22">
        <v>0</v>
      </c>
      <c r="N163" s="22">
        <v>0</v>
      </c>
      <c r="O163" s="22">
        <v>0</v>
      </c>
      <c r="P163" s="22">
        <v>0</v>
      </c>
      <c r="Q163" s="22">
        <v>0</v>
      </c>
      <c r="R163" s="22">
        <v>0</v>
      </c>
    </row>
    <row r="164" spans="1:18" x14ac:dyDescent="0.25">
      <c r="A164" s="16" t="s">
        <v>176</v>
      </c>
      <c r="B164" s="22">
        <v>0</v>
      </c>
      <c r="C164" s="22">
        <v>0</v>
      </c>
      <c r="D164" s="22">
        <v>0</v>
      </c>
      <c r="E164" s="22">
        <v>0</v>
      </c>
      <c r="F164" s="22">
        <v>0</v>
      </c>
      <c r="G164" s="22">
        <v>0</v>
      </c>
      <c r="H164" s="22">
        <v>0</v>
      </c>
      <c r="I164" s="22">
        <v>0</v>
      </c>
      <c r="J164" s="22">
        <v>0</v>
      </c>
      <c r="K164" s="22">
        <v>0</v>
      </c>
      <c r="L164" s="22">
        <v>0</v>
      </c>
      <c r="M164" s="22">
        <v>0</v>
      </c>
      <c r="N164" s="22">
        <v>0</v>
      </c>
      <c r="O164" s="22">
        <v>0</v>
      </c>
      <c r="P164" s="22">
        <v>0</v>
      </c>
      <c r="Q164" s="22">
        <v>0</v>
      </c>
      <c r="R164" s="22">
        <v>0</v>
      </c>
    </row>
    <row r="165" spans="1:18" x14ac:dyDescent="0.25">
      <c r="A165" s="16" t="s">
        <v>177</v>
      </c>
      <c r="B165" s="22">
        <v>0</v>
      </c>
      <c r="C165" s="22">
        <v>0</v>
      </c>
      <c r="D165" s="22">
        <v>0</v>
      </c>
      <c r="E165" s="22">
        <v>0</v>
      </c>
      <c r="F165" s="22">
        <v>0</v>
      </c>
      <c r="G165" s="22">
        <v>0</v>
      </c>
      <c r="H165" s="22">
        <v>0</v>
      </c>
      <c r="I165" s="22">
        <v>0</v>
      </c>
      <c r="J165" s="22">
        <v>0</v>
      </c>
      <c r="K165" s="22">
        <v>0</v>
      </c>
      <c r="L165" s="22">
        <v>0</v>
      </c>
      <c r="M165" s="22">
        <v>0</v>
      </c>
      <c r="N165" s="22">
        <v>0</v>
      </c>
      <c r="O165" s="22">
        <v>0</v>
      </c>
      <c r="P165" s="22">
        <v>0</v>
      </c>
      <c r="Q165" s="22">
        <v>0</v>
      </c>
      <c r="R165" s="22">
        <v>0</v>
      </c>
    </row>
    <row r="166" spans="1:18" x14ac:dyDescent="0.25">
      <c r="A166" s="16" t="s">
        <v>178</v>
      </c>
      <c r="B166" s="22">
        <v>0</v>
      </c>
      <c r="C166" s="22">
        <v>0</v>
      </c>
      <c r="D166" s="22">
        <v>0</v>
      </c>
      <c r="E166" s="22">
        <v>0</v>
      </c>
      <c r="F166" s="22">
        <v>0</v>
      </c>
      <c r="G166" s="22">
        <v>0</v>
      </c>
      <c r="H166" s="22">
        <v>0</v>
      </c>
      <c r="I166" s="22">
        <v>0</v>
      </c>
      <c r="J166" s="22">
        <v>0</v>
      </c>
      <c r="K166" s="22">
        <v>0</v>
      </c>
      <c r="L166" s="22">
        <v>0</v>
      </c>
      <c r="M166" s="22">
        <v>0</v>
      </c>
      <c r="N166" s="22">
        <v>0</v>
      </c>
      <c r="O166" s="22">
        <v>0</v>
      </c>
      <c r="P166" s="22">
        <v>0</v>
      </c>
      <c r="Q166" s="22">
        <v>0</v>
      </c>
      <c r="R166" s="22">
        <v>0</v>
      </c>
    </row>
    <row r="167" spans="1:18" x14ac:dyDescent="0.25">
      <c r="A167" s="16" t="s">
        <v>179</v>
      </c>
      <c r="B167" s="22">
        <v>0</v>
      </c>
      <c r="C167" s="22">
        <v>0</v>
      </c>
      <c r="D167" s="22">
        <v>0</v>
      </c>
      <c r="E167" s="22">
        <v>0</v>
      </c>
      <c r="F167" s="22">
        <v>0</v>
      </c>
      <c r="G167" s="22">
        <v>0</v>
      </c>
      <c r="H167" s="22">
        <v>0</v>
      </c>
      <c r="I167" s="22">
        <v>0</v>
      </c>
      <c r="J167" s="22">
        <v>0</v>
      </c>
      <c r="K167" s="22">
        <v>0</v>
      </c>
      <c r="L167" s="22">
        <v>0</v>
      </c>
      <c r="M167" s="22">
        <v>0</v>
      </c>
      <c r="N167" s="22">
        <v>0</v>
      </c>
      <c r="O167" s="22">
        <v>0</v>
      </c>
      <c r="P167" s="22">
        <v>0</v>
      </c>
      <c r="Q167" s="22">
        <v>0</v>
      </c>
      <c r="R167" s="22">
        <v>0</v>
      </c>
    </row>
    <row r="168" spans="1:18" x14ac:dyDescent="0.25">
      <c r="A168" s="16" t="s">
        <v>180</v>
      </c>
      <c r="B168" s="22">
        <v>0</v>
      </c>
      <c r="C168" s="22">
        <v>0</v>
      </c>
      <c r="D168" s="22">
        <v>0</v>
      </c>
      <c r="E168" s="22">
        <v>0</v>
      </c>
      <c r="F168" s="22">
        <v>0</v>
      </c>
      <c r="G168" s="22">
        <v>0</v>
      </c>
      <c r="H168" s="22">
        <v>0</v>
      </c>
      <c r="I168" s="22">
        <v>0</v>
      </c>
      <c r="J168" s="22">
        <v>0</v>
      </c>
      <c r="K168" s="22">
        <v>0</v>
      </c>
      <c r="L168" s="22">
        <v>0</v>
      </c>
      <c r="M168" s="22">
        <v>0</v>
      </c>
      <c r="N168" s="22">
        <v>0</v>
      </c>
      <c r="O168" s="22">
        <v>0</v>
      </c>
      <c r="P168" s="22">
        <v>0</v>
      </c>
      <c r="Q168" s="22">
        <v>0</v>
      </c>
      <c r="R168" s="22">
        <v>0</v>
      </c>
    </row>
    <row r="169" spans="1:18" x14ac:dyDescent="0.25">
      <c r="A169" s="16" t="s">
        <v>181</v>
      </c>
      <c r="B169" s="22">
        <v>0</v>
      </c>
      <c r="C169" s="22">
        <v>0</v>
      </c>
      <c r="D169" s="22">
        <v>0</v>
      </c>
      <c r="E169" s="22">
        <v>0</v>
      </c>
      <c r="F169" s="22">
        <v>0</v>
      </c>
      <c r="G169" s="22">
        <v>0</v>
      </c>
      <c r="H169" s="22">
        <v>0</v>
      </c>
      <c r="I169" s="22">
        <v>0</v>
      </c>
      <c r="J169" s="22">
        <v>0</v>
      </c>
      <c r="K169" s="22">
        <v>0</v>
      </c>
      <c r="L169" s="22">
        <v>0</v>
      </c>
      <c r="M169" s="22">
        <v>0</v>
      </c>
      <c r="N169" s="22">
        <v>0</v>
      </c>
      <c r="O169" s="22">
        <v>0</v>
      </c>
      <c r="P169" s="22">
        <v>0</v>
      </c>
      <c r="Q169" s="22">
        <v>0</v>
      </c>
      <c r="R169" s="22">
        <v>0</v>
      </c>
    </row>
    <row r="170" spans="1:18" x14ac:dyDescent="0.25">
      <c r="A170" s="16" t="s">
        <v>182</v>
      </c>
      <c r="B170" s="22">
        <v>20052.385653004942</v>
      </c>
      <c r="C170" s="22">
        <v>18118.218998916291</v>
      </c>
      <c r="D170" s="22">
        <v>17363.409568785242</v>
      </c>
      <c r="E170" s="22">
        <v>14880.884033469452</v>
      </c>
      <c r="F170" s="22">
        <v>13505.593599501459</v>
      </c>
      <c r="G170" s="22">
        <v>14207.979300996099</v>
      </c>
      <c r="H170" s="22">
        <v>14308.60023333704</v>
      </c>
      <c r="I170" s="22">
        <v>12963.607867974864</v>
      </c>
      <c r="J170" s="22">
        <v>15433.08557783715</v>
      </c>
      <c r="K170" s="22">
        <v>17968.534191657567</v>
      </c>
      <c r="L170" s="22">
        <v>14320.400067430024</v>
      </c>
      <c r="M170" s="22">
        <v>14424.05125267945</v>
      </c>
      <c r="N170" s="22">
        <v>14613.106426359835</v>
      </c>
      <c r="O170" s="22">
        <v>17346.968508742793</v>
      </c>
      <c r="P170" s="22">
        <v>0</v>
      </c>
      <c r="Q170" s="22">
        <v>0</v>
      </c>
      <c r="R170" s="22">
        <v>0</v>
      </c>
    </row>
    <row r="171" spans="1:18" x14ac:dyDescent="0.25">
      <c r="A171" s="16" t="s">
        <v>183</v>
      </c>
      <c r="B171" s="22">
        <v>0</v>
      </c>
      <c r="C171" s="22">
        <v>0</v>
      </c>
      <c r="D171" s="22">
        <v>0</v>
      </c>
      <c r="E171" s="22">
        <v>0</v>
      </c>
      <c r="F171" s="22">
        <v>0</v>
      </c>
      <c r="G171" s="22">
        <v>0</v>
      </c>
      <c r="H171" s="22">
        <v>0</v>
      </c>
      <c r="I171" s="22">
        <v>0</v>
      </c>
      <c r="J171" s="22">
        <v>0</v>
      </c>
      <c r="K171" s="22">
        <v>0</v>
      </c>
      <c r="L171" s="22">
        <v>0</v>
      </c>
      <c r="M171" s="22">
        <v>0</v>
      </c>
      <c r="N171" s="22">
        <v>0</v>
      </c>
      <c r="O171" s="22">
        <v>0</v>
      </c>
      <c r="P171" s="22">
        <v>0</v>
      </c>
      <c r="Q171" s="22">
        <v>0</v>
      </c>
      <c r="R171" s="22">
        <v>0</v>
      </c>
    </row>
    <row r="172" spans="1:18" x14ac:dyDescent="0.25">
      <c r="A172" s="16" t="s">
        <v>184</v>
      </c>
      <c r="B172" s="22">
        <v>0</v>
      </c>
      <c r="C172" s="22">
        <v>0</v>
      </c>
      <c r="D172" s="22">
        <v>0</v>
      </c>
      <c r="E172" s="22">
        <v>0</v>
      </c>
      <c r="F172" s="22">
        <v>0</v>
      </c>
      <c r="G172" s="22">
        <v>0</v>
      </c>
      <c r="H172" s="22">
        <v>0</v>
      </c>
      <c r="I172" s="22">
        <v>0</v>
      </c>
      <c r="J172" s="22">
        <v>0</v>
      </c>
      <c r="K172" s="22">
        <v>0</v>
      </c>
      <c r="L172" s="22">
        <v>0</v>
      </c>
      <c r="M172" s="22">
        <v>0</v>
      </c>
      <c r="N172" s="22">
        <v>0</v>
      </c>
      <c r="O172" s="22">
        <v>0</v>
      </c>
      <c r="P172" s="22">
        <v>0</v>
      </c>
      <c r="Q172" s="22">
        <v>0</v>
      </c>
      <c r="R172" s="22">
        <v>0</v>
      </c>
    </row>
    <row r="173" spans="1:18" x14ac:dyDescent="0.25">
      <c r="A173" s="16" t="s">
        <v>185</v>
      </c>
      <c r="B173" s="22">
        <v>0</v>
      </c>
      <c r="C173" s="22">
        <v>0</v>
      </c>
      <c r="D173" s="22">
        <v>0</v>
      </c>
      <c r="E173" s="22">
        <v>0</v>
      </c>
      <c r="F173" s="22">
        <v>0</v>
      </c>
      <c r="G173" s="22">
        <v>0</v>
      </c>
      <c r="H173" s="22">
        <v>0</v>
      </c>
      <c r="I173" s="22">
        <v>0</v>
      </c>
      <c r="J173" s="22">
        <v>0</v>
      </c>
      <c r="K173" s="22">
        <v>0</v>
      </c>
      <c r="L173" s="22">
        <v>0</v>
      </c>
      <c r="M173" s="22">
        <v>0</v>
      </c>
      <c r="N173" s="22">
        <v>0</v>
      </c>
      <c r="O173" s="22">
        <v>0</v>
      </c>
      <c r="P173" s="22">
        <v>0</v>
      </c>
      <c r="Q173" s="22">
        <v>0</v>
      </c>
      <c r="R173" s="22">
        <v>0</v>
      </c>
    </row>
    <row r="174" spans="1:18" x14ac:dyDescent="0.25">
      <c r="A174" s="16" t="s">
        <v>186</v>
      </c>
      <c r="B174" s="22">
        <v>0</v>
      </c>
      <c r="C174" s="22">
        <v>0</v>
      </c>
      <c r="D174" s="22">
        <v>0</v>
      </c>
      <c r="E174" s="22">
        <v>0</v>
      </c>
      <c r="F174" s="22">
        <v>0</v>
      </c>
      <c r="G174" s="22">
        <v>0</v>
      </c>
      <c r="H174" s="22">
        <v>0</v>
      </c>
      <c r="I174" s="22">
        <v>0</v>
      </c>
      <c r="J174" s="22">
        <v>0</v>
      </c>
      <c r="K174" s="22">
        <v>0</v>
      </c>
      <c r="L174" s="22">
        <v>0</v>
      </c>
      <c r="M174" s="22">
        <v>0</v>
      </c>
      <c r="N174" s="22">
        <v>0</v>
      </c>
      <c r="O174" s="22">
        <v>0</v>
      </c>
      <c r="P174" s="22">
        <v>0</v>
      </c>
      <c r="Q174" s="22">
        <v>0</v>
      </c>
      <c r="R174" s="22">
        <v>0</v>
      </c>
    </row>
    <row r="175" spans="1:18" x14ac:dyDescent="0.25">
      <c r="A175" s="16" t="s">
        <v>187</v>
      </c>
      <c r="B175" s="22">
        <v>0</v>
      </c>
      <c r="C175" s="22">
        <v>0</v>
      </c>
      <c r="D175" s="22">
        <v>0</v>
      </c>
      <c r="E175" s="22">
        <v>0</v>
      </c>
      <c r="F175" s="22">
        <v>0</v>
      </c>
      <c r="G175" s="22">
        <v>0</v>
      </c>
      <c r="H175" s="22">
        <v>0</v>
      </c>
      <c r="I175" s="22">
        <v>0</v>
      </c>
      <c r="J175" s="22">
        <v>0</v>
      </c>
      <c r="K175" s="22">
        <v>0</v>
      </c>
      <c r="L175" s="22">
        <v>0</v>
      </c>
      <c r="M175" s="22">
        <v>0</v>
      </c>
      <c r="N175" s="22">
        <v>0</v>
      </c>
      <c r="O175" s="22">
        <v>0</v>
      </c>
      <c r="P175" s="22">
        <v>0</v>
      </c>
      <c r="Q175" s="22">
        <v>0</v>
      </c>
      <c r="R175" s="22">
        <v>0</v>
      </c>
    </row>
    <row r="176" spans="1:18" x14ac:dyDescent="0.25">
      <c r="A176" s="16" t="s">
        <v>188</v>
      </c>
      <c r="B176" s="22">
        <v>0</v>
      </c>
      <c r="C176" s="22">
        <v>0</v>
      </c>
      <c r="D176" s="22">
        <v>0</v>
      </c>
      <c r="E176" s="22">
        <v>0</v>
      </c>
      <c r="F176" s="22">
        <v>0</v>
      </c>
      <c r="G176" s="22">
        <v>0</v>
      </c>
      <c r="H176" s="22">
        <v>0</v>
      </c>
      <c r="I176" s="22">
        <v>0</v>
      </c>
      <c r="J176" s="22">
        <v>0</v>
      </c>
      <c r="K176" s="22">
        <v>0</v>
      </c>
      <c r="L176" s="22">
        <v>0</v>
      </c>
      <c r="M176" s="22">
        <v>0</v>
      </c>
      <c r="N176" s="22">
        <v>0</v>
      </c>
      <c r="O176" s="22">
        <v>0</v>
      </c>
      <c r="P176" s="22">
        <v>0</v>
      </c>
      <c r="Q176" s="22">
        <v>0</v>
      </c>
      <c r="R176" s="22">
        <v>0</v>
      </c>
    </row>
    <row r="177" spans="1:18" x14ac:dyDescent="0.25">
      <c r="A177" s="16" t="s">
        <v>189</v>
      </c>
      <c r="B177" s="22">
        <v>0</v>
      </c>
      <c r="C177" s="22">
        <v>0</v>
      </c>
      <c r="D177" s="22">
        <v>0</v>
      </c>
      <c r="E177" s="22">
        <v>0</v>
      </c>
      <c r="F177" s="22">
        <v>0</v>
      </c>
      <c r="G177" s="22">
        <v>0</v>
      </c>
      <c r="H177" s="22">
        <v>0</v>
      </c>
      <c r="I177" s="22">
        <v>0</v>
      </c>
      <c r="J177" s="22">
        <v>0</v>
      </c>
      <c r="K177" s="22">
        <v>0</v>
      </c>
      <c r="L177" s="22">
        <v>0</v>
      </c>
      <c r="M177" s="22">
        <v>0</v>
      </c>
      <c r="N177" s="22">
        <v>0</v>
      </c>
      <c r="O177" s="22">
        <v>0</v>
      </c>
      <c r="P177" s="22">
        <v>0</v>
      </c>
      <c r="Q177" s="22">
        <v>0</v>
      </c>
      <c r="R177" s="22">
        <v>0</v>
      </c>
    </row>
    <row r="178" spans="1:18" x14ac:dyDescent="0.25">
      <c r="A178" s="16" t="s">
        <v>190</v>
      </c>
      <c r="B178" s="22">
        <v>0</v>
      </c>
      <c r="C178" s="22">
        <v>0</v>
      </c>
      <c r="D178" s="22">
        <v>0</v>
      </c>
      <c r="E178" s="22">
        <v>0</v>
      </c>
      <c r="F178" s="22">
        <v>0</v>
      </c>
      <c r="G178" s="22">
        <v>0</v>
      </c>
      <c r="H178" s="22">
        <v>0</v>
      </c>
      <c r="I178" s="22">
        <v>0</v>
      </c>
      <c r="J178" s="22">
        <v>0</v>
      </c>
      <c r="K178" s="22">
        <v>0</v>
      </c>
      <c r="L178" s="22">
        <v>0</v>
      </c>
      <c r="M178" s="22">
        <v>0</v>
      </c>
      <c r="N178" s="22">
        <v>0</v>
      </c>
      <c r="O178" s="22">
        <v>0</v>
      </c>
      <c r="P178" s="22">
        <v>0</v>
      </c>
      <c r="Q178" s="22">
        <v>0</v>
      </c>
      <c r="R178" s="22">
        <v>0</v>
      </c>
    </row>
    <row r="179" spans="1:18" x14ac:dyDescent="0.25">
      <c r="A179" s="16" t="s">
        <v>191</v>
      </c>
      <c r="B179" s="22">
        <v>0</v>
      </c>
      <c r="C179" s="22">
        <v>0</v>
      </c>
      <c r="D179" s="22">
        <v>0</v>
      </c>
      <c r="E179" s="22">
        <v>0</v>
      </c>
      <c r="F179" s="22">
        <v>0</v>
      </c>
      <c r="G179" s="22">
        <v>0</v>
      </c>
      <c r="H179" s="22">
        <v>0</v>
      </c>
      <c r="I179" s="22">
        <v>0</v>
      </c>
      <c r="J179" s="22">
        <v>0</v>
      </c>
      <c r="K179" s="22">
        <v>0</v>
      </c>
      <c r="L179" s="22">
        <v>0</v>
      </c>
      <c r="M179" s="22">
        <v>0</v>
      </c>
      <c r="N179" s="22">
        <v>0</v>
      </c>
      <c r="O179" s="22">
        <v>0</v>
      </c>
      <c r="P179" s="22">
        <v>0</v>
      </c>
      <c r="Q179" s="22">
        <v>0</v>
      </c>
      <c r="R179" s="22">
        <v>0</v>
      </c>
    </row>
    <row r="180" spans="1:18" x14ac:dyDescent="0.25">
      <c r="A180" s="16" t="s">
        <v>192</v>
      </c>
      <c r="B180" s="22">
        <v>0</v>
      </c>
      <c r="C180" s="22">
        <v>0</v>
      </c>
      <c r="D180" s="22">
        <v>0</v>
      </c>
      <c r="E180" s="22">
        <v>0</v>
      </c>
      <c r="F180" s="22">
        <v>0</v>
      </c>
      <c r="G180" s="22">
        <v>0</v>
      </c>
      <c r="H180" s="22">
        <v>0</v>
      </c>
      <c r="I180" s="22">
        <v>0</v>
      </c>
      <c r="J180" s="22">
        <v>0</v>
      </c>
      <c r="K180" s="22">
        <v>0</v>
      </c>
      <c r="L180" s="22">
        <v>0</v>
      </c>
      <c r="M180" s="22">
        <v>0</v>
      </c>
      <c r="N180" s="22">
        <v>0</v>
      </c>
      <c r="O180" s="22">
        <v>0</v>
      </c>
      <c r="P180" s="22">
        <v>0</v>
      </c>
      <c r="Q180" s="22">
        <v>0</v>
      </c>
      <c r="R180" s="22">
        <v>0</v>
      </c>
    </row>
    <row r="181" spans="1:18" x14ac:dyDescent="0.25">
      <c r="A181" s="16" t="s">
        <v>193</v>
      </c>
      <c r="B181" s="22">
        <v>0</v>
      </c>
      <c r="C181" s="22">
        <v>0</v>
      </c>
      <c r="D181" s="22">
        <v>0</v>
      </c>
      <c r="E181" s="22">
        <v>0</v>
      </c>
      <c r="F181" s="22">
        <v>0</v>
      </c>
      <c r="G181" s="22">
        <v>0</v>
      </c>
      <c r="H181" s="22">
        <v>0</v>
      </c>
      <c r="I181" s="22">
        <v>0</v>
      </c>
      <c r="J181" s="22">
        <v>0</v>
      </c>
      <c r="K181" s="22">
        <v>0</v>
      </c>
      <c r="L181" s="22">
        <v>0</v>
      </c>
      <c r="M181" s="22">
        <v>0</v>
      </c>
      <c r="N181" s="22">
        <v>0</v>
      </c>
      <c r="O181" s="22">
        <v>0</v>
      </c>
      <c r="P181" s="22">
        <v>0</v>
      </c>
      <c r="Q181" s="22">
        <v>0</v>
      </c>
      <c r="R181" s="22">
        <v>0</v>
      </c>
    </row>
    <row r="182" spans="1:18" x14ac:dyDescent="0.25">
      <c r="A182" s="16" t="s">
        <v>194</v>
      </c>
      <c r="B182" s="22">
        <v>48654.141447688809</v>
      </c>
      <c r="C182" s="22">
        <v>41626.187075863447</v>
      </c>
      <c r="D182" s="22">
        <v>33383.35636859425</v>
      </c>
      <c r="E182" s="22">
        <v>24596.925154978715</v>
      </c>
      <c r="F182" s="22">
        <v>18784.52747434226</v>
      </c>
      <c r="G182" s="22">
        <v>23089.096852605373</v>
      </c>
      <c r="H182" s="22">
        <v>22034.384983949654</v>
      </c>
      <c r="I182" s="22">
        <v>26163.658898321599</v>
      </c>
      <c r="J182" s="22">
        <v>35784.670020098645</v>
      </c>
      <c r="K182" s="22">
        <v>39278.77748603194</v>
      </c>
      <c r="L182" s="22">
        <v>45992.090908189195</v>
      </c>
      <c r="M182" s="22">
        <v>41616.818793287501</v>
      </c>
      <c r="N182" s="22">
        <v>44626.231953904731</v>
      </c>
      <c r="O182" s="22">
        <v>56537.250747133221</v>
      </c>
      <c r="P182" s="22">
        <v>0</v>
      </c>
      <c r="Q182" s="22">
        <v>0</v>
      </c>
      <c r="R182" s="22">
        <v>0</v>
      </c>
    </row>
    <row r="183" spans="1:18" x14ac:dyDescent="0.25">
      <c r="A183" s="16" t="s">
        <v>195</v>
      </c>
      <c r="B183" s="22">
        <v>0</v>
      </c>
      <c r="C183" s="22">
        <v>0</v>
      </c>
      <c r="D183" s="22">
        <v>0</v>
      </c>
      <c r="E183" s="22">
        <v>0</v>
      </c>
      <c r="F183" s="22">
        <v>0</v>
      </c>
      <c r="G183" s="22">
        <v>0</v>
      </c>
      <c r="H183" s="22">
        <v>0</v>
      </c>
      <c r="I183" s="22">
        <v>0</v>
      </c>
      <c r="J183" s="22">
        <v>0</v>
      </c>
      <c r="K183" s="22">
        <v>0</v>
      </c>
      <c r="L183" s="22">
        <v>0</v>
      </c>
      <c r="M183" s="22">
        <v>0</v>
      </c>
      <c r="N183" s="22">
        <v>0</v>
      </c>
      <c r="O183" s="22">
        <v>0</v>
      </c>
      <c r="P183" s="22">
        <v>0</v>
      </c>
      <c r="Q183" s="22">
        <v>0</v>
      </c>
      <c r="R183" s="22">
        <v>0</v>
      </c>
    </row>
    <row r="184" spans="1:18" x14ac:dyDescent="0.25">
      <c r="A184" s="16" t="s">
        <v>196</v>
      </c>
      <c r="B184" s="22">
        <v>0</v>
      </c>
      <c r="C184" s="22">
        <v>0</v>
      </c>
      <c r="D184" s="22">
        <v>0</v>
      </c>
      <c r="E184" s="22">
        <v>0</v>
      </c>
      <c r="F184" s="22">
        <v>0</v>
      </c>
      <c r="G184" s="22">
        <v>0</v>
      </c>
      <c r="H184" s="22">
        <v>0</v>
      </c>
      <c r="I184" s="22">
        <v>0</v>
      </c>
      <c r="J184" s="22">
        <v>0</v>
      </c>
      <c r="K184" s="22">
        <v>0</v>
      </c>
      <c r="L184" s="22">
        <v>0</v>
      </c>
      <c r="M184" s="22">
        <v>0</v>
      </c>
      <c r="N184" s="22">
        <v>0</v>
      </c>
      <c r="O184" s="22">
        <v>0</v>
      </c>
      <c r="P184" s="22">
        <v>0</v>
      </c>
      <c r="Q184" s="22">
        <v>0</v>
      </c>
      <c r="R184" s="22">
        <v>0</v>
      </c>
    </row>
    <row r="185" spans="1:18" x14ac:dyDescent="0.25">
      <c r="A185" s="16" t="s">
        <v>197</v>
      </c>
      <c r="B185" s="22">
        <v>0</v>
      </c>
      <c r="C185" s="22">
        <v>0</v>
      </c>
      <c r="D185" s="22">
        <v>0</v>
      </c>
      <c r="E185" s="22">
        <v>0</v>
      </c>
      <c r="F185" s="22">
        <v>0</v>
      </c>
      <c r="G185" s="22">
        <v>0</v>
      </c>
      <c r="H185" s="22">
        <v>0</v>
      </c>
      <c r="I185" s="22">
        <v>0</v>
      </c>
      <c r="J185" s="22">
        <v>0</v>
      </c>
      <c r="K185" s="22">
        <v>0</v>
      </c>
      <c r="L185" s="22">
        <v>0</v>
      </c>
      <c r="M185" s="22">
        <v>0</v>
      </c>
      <c r="N185" s="22">
        <v>0</v>
      </c>
      <c r="O185" s="22">
        <v>0</v>
      </c>
      <c r="P185" s="22">
        <v>0</v>
      </c>
      <c r="Q185" s="22">
        <v>0</v>
      </c>
      <c r="R185" s="22">
        <v>0</v>
      </c>
    </row>
    <row r="186" spans="1:18" x14ac:dyDescent="0.25">
      <c r="A186" s="16" t="s">
        <v>198</v>
      </c>
      <c r="B186" s="22">
        <v>0</v>
      </c>
      <c r="C186" s="22">
        <v>0</v>
      </c>
      <c r="D186" s="22">
        <v>0</v>
      </c>
      <c r="E186" s="22">
        <v>0</v>
      </c>
      <c r="F186" s="22">
        <v>0</v>
      </c>
      <c r="G186" s="22">
        <v>0</v>
      </c>
      <c r="H186" s="22">
        <v>0</v>
      </c>
      <c r="I186" s="22">
        <v>0</v>
      </c>
      <c r="J186" s="22">
        <v>0</v>
      </c>
      <c r="K186" s="22">
        <v>0</v>
      </c>
      <c r="L186" s="22">
        <v>0</v>
      </c>
      <c r="M186" s="22">
        <v>0</v>
      </c>
      <c r="N186" s="22">
        <v>0</v>
      </c>
      <c r="O186" s="22">
        <v>0</v>
      </c>
      <c r="P186" s="22">
        <v>0</v>
      </c>
      <c r="Q186" s="22">
        <v>0</v>
      </c>
      <c r="R186" s="22">
        <v>0</v>
      </c>
    </row>
    <row r="187" spans="1:18" x14ac:dyDescent="0.25">
      <c r="A187" s="16" t="s">
        <v>199</v>
      </c>
      <c r="B187" s="22">
        <v>66650.19171676223</v>
      </c>
      <c r="C187" s="22">
        <v>76491.126424375674</v>
      </c>
      <c r="D187" s="22">
        <v>69702.00954335506</v>
      </c>
      <c r="E187" s="22">
        <v>58398.520846124105</v>
      </c>
      <c r="F187" s="22">
        <v>58453.596263748113</v>
      </c>
      <c r="G187" s="22">
        <v>50266.040073161246</v>
      </c>
      <c r="H187" s="22">
        <v>49216.42855034308</v>
      </c>
      <c r="I187" s="22">
        <v>50109.643997844978</v>
      </c>
      <c r="J187" s="22">
        <v>59548.114290518351</v>
      </c>
      <c r="K187" s="22">
        <v>54547.335938960474</v>
      </c>
      <c r="L187" s="22">
        <v>54384.753870224369</v>
      </c>
      <c r="M187" s="22">
        <v>73428.961256896859</v>
      </c>
      <c r="N187" s="22">
        <v>80161.551690749533</v>
      </c>
      <c r="O187" s="22">
        <v>91910.788034648707</v>
      </c>
      <c r="P187" s="22">
        <v>75285.47388983157</v>
      </c>
      <c r="Q187" s="22">
        <v>75977.941983926488</v>
      </c>
      <c r="R187" s="22">
        <v>91656.951069440373</v>
      </c>
    </row>
    <row r="188" spans="1:18" x14ac:dyDescent="0.25">
      <c r="A188" s="16" t="s">
        <v>200</v>
      </c>
      <c r="B188" s="22">
        <v>0</v>
      </c>
      <c r="C188" s="22">
        <v>0</v>
      </c>
      <c r="D188" s="22">
        <v>0</v>
      </c>
      <c r="E188" s="22">
        <v>0</v>
      </c>
      <c r="F188" s="22">
        <v>0</v>
      </c>
      <c r="G188" s="22">
        <v>0</v>
      </c>
      <c r="H188" s="22">
        <v>0</v>
      </c>
      <c r="I188" s="22">
        <v>0</v>
      </c>
      <c r="J188" s="22">
        <v>0</v>
      </c>
      <c r="K188" s="22">
        <v>0</v>
      </c>
      <c r="L188" s="22">
        <v>0</v>
      </c>
      <c r="M188" s="22">
        <v>0</v>
      </c>
      <c r="N188" s="22">
        <v>0</v>
      </c>
      <c r="O188" s="22">
        <v>0</v>
      </c>
      <c r="P188" s="22">
        <v>0</v>
      </c>
      <c r="Q188" s="22">
        <v>0</v>
      </c>
      <c r="R188" s="22">
        <v>0</v>
      </c>
    </row>
    <row r="189" spans="1:18" x14ac:dyDescent="0.25">
      <c r="A189" s="16" t="s">
        <v>201</v>
      </c>
      <c r="B189" s="22">
        <v>0</v>
      </c>
      <c r="C189" s="22">
        <v>0</v>
      </c>
      <c r="D189" s="22">
        <v>0</v>
      </c>
      <c r="E189" s="22">
        <v>0</v>
      </c>
      <c r="F189" s="22">
        <v>0</v>
      </c>
      <c r="G189" s="22">
        <v>0</v>
      </c>
      <c r="H189" s="22">
        <v>0</v>
      </c>
      <c r="I189" s="22">
        <v>0</v>
      </c>
      <c r="J189" s="22">
        <v>0</v>
      </c>
      <c r="K189" s="22">
        <v>0</v>
      </c>
      <c r="L189" s="22">
        <v>0</v>
      </c>
      <c r="M189" s="22">
        <v>0</v>
      </c>
      <c r="N189" s="22">
        <v>0</v>
      </c>
      <c r="O189" s="22">
        <v>0</v>
      </c>
      <c r="P189" s="22">
        <v>0</v>
      </c>
      <c r="Q189" s="22">
        <v>0</v>
      </c>
      <c r="R189" s="22">
        <v>0</v>
      </c>
    </row>
    <row r="190" spans="1:18" x14ac:dyDescent="0.25">
      <c r="A190" s="16" t="s">
        <v>202</v>
      </c>
      <c r="B190" s="22">
        <v>0</v>
      </c>
      <c r="C190" s="22">
        <v>0</v>
      </c>
      <c r="D190" s="22">
        <v>0</v>
      </c>
      <c r="E190" s="22">
        <v>0</v>
      </c>
      <c r="F190" s="22">
        <v>0</v>
      </c>
      <c r="G190" s="22">
        <v>0</v>
      </c>
      <c r="H190" s="22">
        <v>0</v>
      </c>
      <c r="I190" s="22">
        <v>0</v>
      </c>
      <c r="J190" s="22">
        <v>0</v>
      </c>
      <c r="K190" s="22">
        <v>0</v>
      </c>
      <c r="L190" s="22">
        <v>0</v>
      </c>
      <c r="M190" s="22">
        <v>0</v>
      </c>
      <c r="N190" s="22">
        <v>0</v>
      </c>
      <c r="O190" s="22">
        <v>0</v>
      </c>
      <c r="P190" s="22">
        <v>0</v>
      </c>
      <c r="Q190" s="22">
        <v>0</v>
      </c>
      <c r="R190" s="22">
        <v>0</v>
      </c>
    </row>
    <row r="191" spans="1:18" x14ac:dyDescent="0.25">
      <c r="A191" s="16" t="s">
        <v>203</v>
      </c>
      <c r="B191" s="22">
        <v>0</v>
      </c>
      <c r="C191" s="22">
        <v>0</v>
      </c>
      <c r="D191" s="22">
        <v>0</v>
      </c>
      <c r="E191" s="22">
        <v>0</v>
      </c>
      <c r="F191" s="22">
        <v>0</v>
      </c>
      <c r="G191" s="22">
        <v>0</v>
      </c>
      <c r="H191" s="22">
        <v>0</v>
      </c>
      <c r="I191" s="22">
        <v>0</v>
      </c>
      <c r="J191" s="22">
        <v>0</v>
      </c>
      <c r="K191" s="22">
        <v>0</v>
      </c>
      <c r="L191" s="22">
        <v>0</v>
      </c>
      <c r="M191" s="22">
        <v>0</v>
      </c>
      <c r="N191" s="22">
        <v>0</v>
      </c>
      <c r="O191" s="22">
        <v>0</v>
      </c>
      <c r="P191" s="22">
        <v>0</v>
      </c>
      <c r="Q191" s="22">
        <v>0</v>
      </c>
      <c r="R191" s="22">
        <v>0</v>
      </c>
    </row>
    <row r="192" spans="1:18" x14ac:dyDescent="0.25">
      <c r="A192" s="16" t="s">
        <v>204</v>
      </c>
      <c r="B192" s="22">
        <v>0</v>
      </c>
      <c r="C192" s="22">
        <v>0</v>
      </c>
      <c r="D192" s="22">
        <v>0</v>
      </c>
      <c r="E192" s="22">
        <v>0</v>
      </c>
      <c r="F192" s="22">
        <v>0</v>
      </c>
      <c r="G192" s="22">
        <v>0</v>
      </c>
      <c r="H192" s="22">
        <v>0</v>
      </c>
      <c r="I192" s="22">
        <v>0</v>
      </c>
      <c r="J192" s="22">
        <v>0</v>
      </c>
      <c r="K192" s="22">
        <v>0</v>
      </c>
      <c r="L192" s="22">
        <v>0</v>
      </c>
      <c r="M192" s="22">
        <v>0</v>
      </c>
      <c r="N192" s="22">
        <v>0</v>
      </c>
      <c r="O192" s="22">
        <v>0</v>
      </c>
      <c r="P192" s="22">
        <v>0</v>
      </c>
      <c r="Q192" s="22">
        <v>0</v>
      </c>
      <c r="R192" s="22">
        <v>0</v>
      </c>
    </row>
    <row r="193" spans="1:18" x14ac:dyDescent="0.25">
      <c r="A193" s="16" t="s">
        <v>205</v>
      </c>
      <c r="B193" s="22">
        <v>0</v>
      </c>
      <c r="C193" s="22">
        <v>0</v>
      </c>
      <c r="D193" s="22">
        <v>0</v>
      </c>
      <c r="E193" s="22">
        <v>0</v>
      </c>
      <c r="F193" s="22">
        <v>0</v>
      </c>
      <c r="G193" s="22">
        <v>0</v>
      </c>
      <c r="H193" s="22">
        <v>0</v>
      </c>
      <c r="I193" s="22">
        <v>0</v>
      </c>
      <c r="J193" s="22">
        <v>0</v>
      </c>
      <c r="K193" s="22">
        <v>0</v>
      </c>
      <c r="L193" s="22">
        <v>0</v>
      </c>
      <c r="M193" s="22">
        <v>0</v>
      </c>
      <c r="N193" s="22">
        <v>0</v>
      </c>
      <c r="O193" s="22">
        <v>0</v>
      </c>
      <c r="P193" s="22">
        <v>0</v>
      </c>
      <c r="Q193" s="22">
        <v>0</v>
      </c>
      <c r="R193" s="22">
        <v>0</v>
      </c>
    </row>
    <row r="194" spans="1:18" x14ac:dyDescent="0.25">
      <c r="A194" s="16" t="s">
        <v>206</v>
      </c>
      <c r="B194" s="22">
        <v>46361.015928637906</v>
      </c>
      <c r="C194" s="22">
        <v>43081.900554528038</v>
      </c>
      <c r="D194" s="22">
        <v>35167.113658495473</v>
      </c>
      <c r="E194" s="22">
        <v>33924.324631627605</v>
      </c>
      <c r="F194" s="22">
        <v>34659.861462914589</v>
      </c>
      <c r="G194" s="22">
        <v>37468.910403581693</v>
      </c>
      <c r="H194" s="22">
        <v>38431.267413503447</v>
      </c>
      <c r="I194" s="22">
        <v>44247.484213521755</v>
      </c>
      <c r="J194" s="22">
        <v>53362.125443203455</v>
      </c>
      <c r="K194" s="22">
        <v>62216.832240277727</v>
      </c>
      <c r="L194" s="22">
        <v>51957.06254314055</v>
      </c>
      <c r="M194" s="22">
        <v>47226.565062720947</v>
      </c>
      <c r="N194" s="22">
        <v>51370.21163201223</v>
      </c>
      <c r="O194" s="22">
        <v>45299.820019467232</v>
      </c>
      <c r="P194" s="22">
        <v>0</v>
      </c>
      <c r="Q194" s="22">
        <v>0</v>
      </c>
      <c r="R194" s="22">
        <v>0</v>
      </c>
    </row>
    <row r="195" spans="1:18" x14ac:dyDescent="0.25">
      <c r="A195" s="16" t="s">
        <v>207</v>
      </c>
      <c r="B195" s="22">
        <v>0</v>
      </c>
      <c r="C195" s="22">
        <v>0</v>
      </c>
      <c r="D195" s="22">
        <v>0</v>
      </c>
      <c r="E195" s="22">
        <v>0</v>
      </c>
      <c r="F195" s="22">
        <v>0</v>
      </c>
      <c r="G195" s="22">
        <v>0</v>
      </c>
      <c r="H195" s="22">
        <v>0</v>
      </c>
      <c r="I195" s="22">
        <v>0</v>
      </c>
      <c r="J195" s="22">
        <v>0</v>
      </c>
      <c r="K195" s="22">
        <v>0</v>
      </c>
      <c r="L195" s="22">
        <v>0</v>
      </c>
      <c r="M195" s="22">
        <v>0</v>
      </c>
      <c r="N195" s="22">
        <v>0</v>
      </c>
      <c r="O195" s="22">
        <v>0</v>
      </c>
      <c r="P195" s="22">
        <v>0</v>
      </c>
      <c r="Q195" s="22">
        <v>0</v>
      </c>
      <c r="R195" s="22">
        <v>0</v>
      </c>
    </row>
    <row r="196" spans="1:18" x14ac:dyDescent="0.25">
      <c r="A196" s="16" t="s">
        <v>208</v>
      </c>
      <c r="B196" s="22">
        <v>0</v>
      </c>
      <c r="C196" s="22">
        <v>0</v>
      </c>
      <c r="D196" s="22">
        <v>0</v>
      </c>
      <c r="E196" s="22">
        <v>0</v>
      </c>
      <c r="F196" s="22">
        <v>0</v>
      </c>
      <c r="G196" s="22">
        <v>0</v>
      </c>
      <c r="H196" s="22">
        <v>0</v>
      </c>
      <c r="I196" s="22">
        <v>0</v>
      </c>
      <c r="J196" s="22">
        <v>0</v>
      </c>
      <c r="K196" s="22">
        <v>0</v>
      </c>
      <c r="L196" s="22">
        <v>0</v>
      </c>
      <c r="M196" s="22">
        <v>0</v>
      </c>
      <c r="N196" s="22">
        <v>0</v>
      </c>
      <c r="O196" s="22">
        <v>0</v>
      </c>
      <c r="P196" s="22">
        <v>0</v>
      </c>
      <c r="Q196" s="22">
        <v>0</v>
      </c>
      <c r="R196" s="22">
        <v>0</v>
      </c>
    </row>
    <row r="197" spans="1:18" x14ac:dyDescent="0.25">
      <c r="A197" s="16" t="s">
        <v>209</v>
      </c>
      <c r="B197" s="22">
        <v>0</v>
      </c>
      <c r="C197" s="22">
        <v>0</v>
      </c>
      <c r="D197" s="22">
        <v>0</v>
      </c>
      <c r="E197" s="22">
        <v>0</v>
      </c>
      <c r="F197" s="22">
        <v>0</v>
      </c>
      <c r="G197" s="22">
        <v>0</v>
      </c>
      <c r="H197" s="22">
        <v>0</v>
      </c>
      <c r="I197" s="22">
        <v>0</v>
      </c>
      <c r="J197" s="22">
        <v>0</v>
      </c>
      <c r="K197" s="22">
        <v>0</v>
      </c>
      <c r="L197" s="22">
        <v>0</v>
      </c>
      <c r="M197" s="22">
        <v>0</v>
      </c>
      <c r="N197" s="22">
        <v>0</v>
      </c>
      <c r="O197" s="22">
        <v>0</v>
      </c>
      <c r="P197" s="22">
        <v>0</v>
      </c>
      <c r="Q197" s="22">
        <v>0</v>
      </c>
      <c r="R197" s="22">
        <v>0</v>
      </c>
    </row>
    <row r="198" spans="1:18" x14ac:dyDescent="0.25">
      <c r="A198" s="16" t="s">
        <v>210</v>
      </c>
      <c r="B198" s="22">
        <v>0</v>
      </c>
      <c r="C198" s="22">
        <v>0</v>
      </c>
      <c r="D198" s="22">
        <v>0</v>
      </c>
      <c r="E198" s="22">
        <v>0</v>
      </c>
      <c r="F198" s="22">
        <v>0</v>
      </c>
      <c r="G198" s="22">
        <v>0</v>
      </c>
      <c r="H198" s="22">
        <v>0</v>
      </c>
      <c r="I198" s="22">
        <v>0</v>
      </c>
      <c r="J198" s="22">
        <v>0</v>
      </c>
      <c r="K198" s="22">
        <v>0</v>
      </c>
      <c r="L198" s="22">
        <v>0</v>
      </c>
      <c r="M198" s="22">
        <v>0</v>
      </c>
      <c r="N198" s="22">
        <v>0</v>
      </c>
      <c r="O198" s="22">
        <v>0</v>
      </c>
      <c r="P198" s="22">
        <v>0</v>
      </c>
      <c r="Q198" s="22">
        <v>0</v>
      </c>
      <c r="R198" s="22">
        <v>0</v>
      </c>
    </row>
    <row r="199" spans="1:18" x14ac:dyDescent="0.25">
      <c r="A199" s="16" t="s">
        <v>211</v>
      </c>
      <c r="B199" s="22">
        <v>0</v>
      </c>
      <c r="C199" s="22">
        <v>0</v>
      </c>
      <c r="D199" s="22">
        <v>0</v>
      </c>
      <c r="E199" s="22">
        <v>0</v>
      </c>
      <c r="F199" s="22">
        <v>0</v>
      </c>
      <c r="G199" s="22">
        <v>0</v>
      </c>
      <c r="H199" s="22">
        <v>0</v>
      </c>
      <c r="I199" s="22">
        <v>0</v>
      </c>
      <c r="J199" s="22">
        <v>0</v>
      </c>
      <c r="K199" s="22">
        <v>0</v>
      </c>
      <c r="L199" s="22">
        <v>0</v>
      </c>
      <c r="M199" s="22">
        <v>0</v>
      </c>
      <c r="N199" s="22">
        <v>0</v>
      </c>
      <c r="O199" s="22">
        <v>0</v>
      </c>
      <c r="P199" s="22">
        <v>0</v>
      </c>
      <c r="Q199" s="22">
        <v>0</v>
      </c>
      <c r="R199" s="22">
        <v>0</v>
      </c>
    </row>
    <row r="200" spans="1:18" x14ac:dyDescent="0.25">
      <c r="A200" s="16" t="s">
        <v>212</v>
      </c>
      <c r="B200" s="22">
        <v>0</v>
      </c>
      <c r="C200" s="22">
        <v>0</v>
      </c>
      <c r="D200" s="22">
        <v>0</v>
      </c>
      <c r="E200" s="22">
        <v>0</v>
      </c>
      <c r="F200" s="22">
        <v>0</v>
      </c>
      <c r="G200" s="22">
        <v>0</v>
      </c>
      <c r="H200" s="22">
        <v>0</v>
      </c>
      <c r="I200" s="22">
        <v>0</v>
      </c>
      <c r="J200" s="22">
        <v>0</v>
      </c>
      <c r="K200" s="22">
        <v>0</v>
      </c>
      <c r="L200" s="22">
        <v>0</v>
      </c>
      <c r="M200" s="22">
        <v>0</v>
      </c>
      <c r="N200" s="22">
        <v>0</v>
      </c>
      <c r="O200" s="22">
        <v>0</v>
      </c>
      <c r="P200" s="22">
        <v>0</v>
      </c>
      <c r="Q200" s="22">
        <v>0</v>
      </c>
      <c r="R200" s="22">
        <v>0</v>
      </c>
    </row>
    <row r="201" spans="1:18" x14ac:dyDescent="0.25">
      <c r="A201" s="16" t="s">
        <v>213</v>
      </c>
      <c r="B201" s="22">
        <v>0</v>
      </c>
      <c r="C201" s="22">
        <v>0</v>
      </c>
      <c r="D201" s="22">
        <v>0</v>
      </c>
      <c r="E201" s="22">
        <v>0</v>
      </c>
      <c r="F201" s="22">
        <v>0</v>
      </c>
      <c r="G201" s="22">
        <v>0</v>
      </c>
      <c r="H201" s="22">
        <v>0</v>
      </c>
      <c r="I201" s="22">
        <v>0</v>
      </c>
      <c r="J201" s="22">
        <v>0</v>
      </c>
      <c r="K201" s="22">
        <v>0</v>
      </c>
      <c r="L201" s="22">
        <v>0</v>
      </c>
      <c r="M201" s="22">
        <v>0</v>
      </c>
      <c r="N201" s="22">
        <v>0</v>
      </c>
      <c r="O201" s="22">
        <v>0</v>
      </c>
      <c r="P201" s="22">
        <v>0</v>
      </c>
      <c r="Q201" s="22">
        <v>0</v>
      </c>
      <c r="R201" s="22">
        <v>0</v>
      </c>
    </row>
    <row r="202" spans="1:18" x14ac:dyDescent="0.25">
      <c r="A202" s="16" t="s">
        <v>214</v>
      </c>
      <c r="B202" s="22">
        <v>0</v>
      </c>
      <c r="C202" s="22">
        <v>0</v>
      </c>
      <c r="D202" s="22">
        <v>0</v>
      </c>
      <c r="E202" s="22">
        <v>0</v>
      </c>
      <c r="F202" s="22">
        <v>0</v>
      </c>
      <c r="G202" s="22">
        <v>0</v>
      </c>
      <c r="H202" s="22">
        <v>0</v>
      </c>
      <c r="I202" s="22">
        <v>0</v>
      </c>
      <c r="J202" s="22">
        <v>0</v>
      </c>
      <c r="K202" s="22">
        <v>0</v>
      </c>
      <c r="L202" s="22">
        <v>0</v>
      </c>
      <c r="M202" s="22">
        <v>0</v>
      </c>
      <c r="N202" s="22">
        <v>0</v>
      </c>
      <c r="O202" s="22">
        <v>0</v>
      </c>
      <c r="P202" s="22">
        <v>0</v>
      </c>
      <c r="Q202" s="22">
        <v>0</v>
      </c>
      <c r="R202" s="22">
        <v>0</v>
      </c>
    </row>
    <row r="203" spans="1:18" x14ac:dyDescent="0.25">
      <c r="A203" s="16" t="s">
        <v>215</v>
      </c>
      <c r="B203" s="22">
        <v>0</v>
      </c>
      <c r="C203" s="22">
        <v>0</v>
      </c>
      <c r="D203" s="22">
        <v>0</v>
      </c>
      <c r="E203" s="22">
        <v>0</v>
      </c>
      <c r="F203" s="22">
        <v>0</v>
      </c>
      <c r="G203" s="22">
        <v>0</v>
      </c>
      <c r="H203" s="22">
        <v>0</v>
      </c>
      <c r="I203" s="22">
        <v>0</v>
      </c>
      <c r="J203" s="22">
        <v>0</v>
      </c>
      <c r="K203" s="22">
        <v>0</v>
      </c>
      <c r="L203" s="22">
        <v>0</v>
      </c>
      <c r="M203" s="22">
        <v>0</v>
      </c>
      <c r="N203" s="22">
        <v>0</v>
      </c>
      <c r="O203" s="22">
        <v>0</v>
      </c>
      <c r="P203" s="22">
        <v>0</v>
      </c>
      <c r="Q203" s="22">
        <v>0</v>
      </c>
      <c r="R203" s="22">
        <v>0</v>
      </c>
    </row>
    <row r="204" spans="1:18" x14ac:dyDescent="0.25">
      <c r="A204" s="16" t="s">
        <v>216</v>
      </c>
      <c r="B204" s="22">
        <v>0</v>
      </c>
      <c r="C204" s="22">
        <v>0</v>
      </c>
      <c r="D204" s="22">
        <v>0</v>
      </c>
      <c r="E204" s="22">
        <v>0</v>
      </c>
      <c r="F204" s="22">
        <v>0</v>
      </c>
      <c r="G204" s="22">
        <v>0</v>
      </c>
      <c r="H204" s="22">
        <v>0</v>
      </c>
      <c r="I204" s="22">
        <v>0</v>
      </c>
      <c r="J204" s="22">
        <v>0</v>
      </c>
      <c r="K204" s="22">
        <v>0</v>
      </c>
      <c r="L204" s="22">
        <v>0</v>
      </c>
      <c r="M204" s="22">
        <v>0</v>
      </c>
      <c r="N204" s="22">
        <v>0</v>
      </c>
      <c r="O204" s="22">
        <v>0</v>
      </c>
      <c r="P204" s="22">
        <v>0</v>
      </c>
      <c r="Q204" s="22">
        <v>0</v>
      </c>
      <c r="R204" s="22">
        <v>0</v>
      </c>
    </row>
    <row r="205" spans="1:18" x14ac:dyDescent="0.25">
      <c r="A205" s="16" t="s">
        <v>217</v>
      </c>
      <c r="B205" s="22">
        <v>31156.596726235151</v>
      </c>
      <c r="C205" s="22">
        <v>40206.565666917821</v>
      </c>
      <c r="D205" s="22">
        <v>34444.579060054471</v>
      </c>
      <c r="E205" s="22">
        <v>31203.833117605016</v>
      </c>
      <c r="F205" s="22">
        <v>32087.826162581572</v>
      </c>
      <c r="G205" s="22">
        <v>31101.999246419848</v>
      </c>
      <c r="H205" s="22">
        <v>36987.516759328901</v>
      </c>
      <c r="I205" s="22">
        <v>33126.502369548347</v>
      </c>
      <c r="J205" s="22">
        <v>40312.558764009547</v>
      </c>
      <c r="K205" s="22">
        <v>44256.12406525416</v>
      </c>
      <c r="L205" s="22">
        <v>41270.752560424953</v>
      </c>
      <c r="M205" s="22">
        <v>41270.188822036253</v>
      </c>
      <c r="N205" s="22">
        <v>39442.272139924462</v>
      </c>
      <c r="O205" s="22">
        <v>39560.973294770367</v>
      </c>
      <c r="P205" s="22">
        <v>0</v>
      </c>
      <c r="Q205" s="22">
        <v>0</v>
      </c>
      <c r="R205" s="22">
        <v>0</v>
      </c>
    </row>
    <row r="206" spans="1:18" x14ac:dyDescent="0.25">
      <c r="A206" s="16" t="s">
        <v>218</v>
      </c>
      <c r="B206" s="22">
        <v>61403.420828064227</v>
      </c>
      <c r="C206" s="22">
        <v>70199.075603370875</v>
      </c>
      <c r="D206" s="22">
        <v>71068.051518532578</v>
      </c>
      <c r="E206" s="22">
        <v>66007.715156021877</v>
      </c>
      <c r="F206" s="22">
        <v>75167.009170406483</v>
      </c>
      <c r="G206" s="22">
        <v>97059.219515143297</v>
      </c>
      <c r="H206" s="22">
        <v>99403.951290696423</v>
      </c>
      <c r="I206" s="22">
        <v>110541.25501509637</v>
      </c>
      <c r="J206" s="22">
        <v>136641.79746369142</v>
      </c>
      <c r="K206" s="22">
        <v>157553.36687563162</v>
      </c>
      <c r="L206" s="22">
        <v>145847.65227281174</v>
      </c>
      <c r="M206" s="22">
        <v>153641.96623685383</v>
      </c>
      <c r="N206" s="22">
        <v>163843.50218992776</v>
      </c>
      <c r="O206" s="22">
        <v>188551.31936273776</v>
      </c>
      <c r="P206" s="22">
        <v>0</v>
      </c>
      <c r="Q206" s="22">
        <v>0</v>
      </c>
      <c r="R206" s="22">
        <v>0</v>
      </c>
    </row>
    <row r="207" spans="1:18" x14ac:dyDescent="0.25">
      <c r="A207" s="16" t="s">
        <v>219</v>
      </c>
      <c r="B207" s="22">
        <v>0</v>
      </c>
      <c r="C207" s="22">
        <v>0</v>
      </c>
      <c r="D207" s="22">
        <v>0</v>
      </c>
      <c r="E207" s="22">
        <v>0</v>
      </c>
      <c r="F207" s="22">
        <v>0</v>
      </c>
      <c r="G207" s="22">
        <v>0</v>
      </c>
      <c r="H207" s="22">
        <v>0</v>
      </c>
      <c r="I207" s="22">
        <v>0</v>
      </c>
      <c r="J207" s="22">
        <v>0</v>
      </c>
      <c r="K207" s="22">
        <v>0</v>
      </c>
      <c r="L207" s="22">
        <v>0</v>
      </c>
      <c r="M207" s="22">
        <v>0</v>
      </c>
      <c r="N207" s="22">
        <v>0</v>
      </c>
      <c r="O207" s="22">
        <v>0</v>
      </c>
      <c r="P207" s="22">
        <v>0</v>
      </c>
      <c r="Q207" s="22">
        <v>0</v>
      </c>
      <c r="R207" s="22">
        <v>0</v>
      </c>
    </row>
    <row r="208" spans="1:18" x14ac:dyDescent="0.25">
      <c r="A208" s="16" t="s">
        <v>220</v>
      </c>
      <c r="B208" s="22">
        <v>64805.721190569122</v>
      </c>
      <c r="C208" s="22">
        <v>64725.111695995773</v>
      </c>
      <c r="D208" s="22">
        <v>57204.418910945918</v>
      </c>
      <c r="E208" s="22">
        <v>50871.145829881141</v>
      </c>
      <c r="F208" s="22">
        <v>47105.81505104289</v>
      </c>
      <c r="G208" s="22">
        <v>51468.879823022791</v>
      </c>
      <c r="H208" s="22">
        <v>55326.587568903218</v>
      </c>
      <c r="I208" s="22">
        <v>52417.003134094593</v>
      </c>
      <c r="J208" s="22">
        <v>49479.939143406606</v>
      </c>
      <c r="K208" s="22">
        <v>48591.737280488604</v>
      </c>
      <c r="L208" s="22">
        <v>51294.287917034839</v>
      </c>
      <c r="M208" s="22">
        <v>68915.697549584715</v>
      </c>
      <c r="N208" s="22">
        <v>74818.828793251887</v>
      </c>
      <c r="O208" s="22">
        <v>80893.026081133794</v>
      </c>
      <c r="P208" s="22">
        <v>78442.069610643623</v>
      </c>
      <c r="Q208" s="22">
        <v>81572.517284405651</v>
      </c>
      <c r="R208" s="22">
        <v>78526.625256372688</v>
      </c>
    </row>
    <row r="209" spans="1:18" x14ac:dyDescent="0.25">
      <c r="A209" s="16" t="s">
        <v>221</v>
      </c>
      <c r="B209" s="22">
        <v>0</v>
      </c>
      <c r="C209" s="22">
        <v>0</v>
      </c>
      <c r="D209" s="22">
        <v>0</v>
      </c>
      <c r="E209" s="22">
        <v>0</v>
      </c>
      <c r="F209" s="22">
        <v>0</v>
      </c>
      <c r="G209" s="22">
        <v>0</v>
      </c>
      <c r="H209" s="22">
        <v>0</v>
      </c>
      <c r="I209" s="22">
        <v>0</v>
      </c>
      <c r="J209" s="22">
        <v>0</v>
      </c>
      <c r="K209" s="22">
        <v>0</v>
      </c>
      <c r="L209" s="22">
        <v>0</v>
      </c>
      <c r="M209" s="22">
        <v>0</v>
      </c>
      <c r="N209" s="22">
        <v>0</v>
      </c>
      <c r="O209" s="22">
        <v>0</v>
      </c>
      <c r="P209" s="22">
        <v>0</v>
      </c>
      <c r="Q209" s="22">
        <v>0</v>
      </c>
      <c r="R209" s="22">
        <v>0</v>
      </c>
    </row>
    <row r="210" spans="1:18" x14ac:dyDescent="0.25">
      <c r="A210" s="16" t="s">
        <v>222</v>
      </c>
      <c r="B210" s="22">
        <v>0</v>
      </c>
      <c r="C210" s="22">
        <v>0</v>
      </c>
      <c r="D210" s="22">
        <v>0</v>
      </c>
      <c r="E210" s="22">
        <v>0</v>
      </c>
      <c r="F210" s="22">
        <v>0</v>
      </c>
      <c r="G210" s="22">
        <v>0</v>
      </c>
      <c r="H210" s="22">
        <v>0</v>
      </c>
      <c r="I210" s="22">
        <v>0</v>
      </c>
      <c r="J210" s="22">
        <v>0</v>
      </c>
      <c r="K210" s="22">
        <v>0</v>
      </c>
      <c r="L210" s="22">
        <v>0</v>
      </c>
      <c r="M210" s="22">
        <v>0</v>
      </c>
      <c r="N210" s="22">
        <v>0</v>
      </c>
      <c r="O210" s="22">
        <v>0</v>
      </c>
      <c r="P210" s="22">
        <v>0</v>
      </c>
      <c r="Q210" s="22">
        <v>0</v>
      </c>
      <c r="R210" s="22">
        <v>0</v>
      </c>
    </row>
    <row r="211" spans="1:18" x14ac:dyDescent="0.25">
      <c r="A211" s="16" t="s">
        <v>223</v>
      </c>
      <c r="B211" s="22">
        <v>15416.284060141152</v>
      </c>
      <c r="C211" s="22">
        <v>15074.454452617603</v>
      </c>
      <c r="D211" s="22">
        <v>12463.721823107222</v>
      </c>
      <c r="E211" s="22">
        <v>12405.850400411304</v>
      </c>
      <c r="F211" s="22">
        <v>11126.220119418107</v>
      </c>
      <c r="G211" s="22">
        <v>10879.821196116045</v>
      </c>
      <c r="H211" s="22">
        <v>13311.724781645091</v>
      </c>
      <c r="I211" s="22">
        <v>11748.779206133195</v>
      </c>
      <c r="J211" s="22">
        <v>13344.517178357124</v>
      </c>
      <c r="K211" s="22">
        <v>14321.610440214874</v>
      </c>
      <c r="L211" s="22">
        <v>13315.067769404515</v>
      </c>
      <c r="M211" s="22">
        <v>14134.013929795752</v>
      </c>
      <c r="N211" s="22">
        <v>15186.034075574698</v>
      </c>
      <c r="O211" s="22">
        <v>17552.907984509427</v>
      </c>
      <c r="P211" s="22">
        <v>0</v>
      </c>
      <c r="Q211" s="22">
        <v>0</v>
      </c>
      <c r="R211" s="22">
        <v>0</v>
      </c>
    </row>
    <row r="212" spans="1:18" x14ac:dyDescent="0.25">
      <c r="A212" s="16" t="s">
        <v>224</v>
      </c>
      <c r="B212" s="22">
        <v>0</v>
      </c>
      <c r="C212" s="22">
        <v>0</v>
      </c>
      <c r="D212" s="22">
        <v>0</v>
      </c>
      <c r="E212" s="22">
        <v>0</v>
      </c>
      <c r="F212" s="22">
        <v>0</v>
      </c>
      <c r="G212" s="22">
        <v>0</v>
      </c>
      <c r="H212" s="22">
        <v>0</v>
      </c>
      <c r="I212" s="22">
        <v>0</v>
      </c>
      <c r="J212" s="22">
        <v>0</v>
      </c>
      <c r="K212" s="22">
        <v>0</v>
      </c>
      <c r="L212" s="22">
        <v>0</v>
      </c>
      <c r="M212" s="22">
        <v>0</v>
      </c>
      <c r="N212" s="22">
        <v>0</v>
      </c>
      <c r="O212" s="22">
        <v>0</v>
      </c>
      <c r="P212" s="22">
        <v>0</v>
      </c>
      <c r="Q212" s="22">
        <v>0</v>
      </c>
      <c r="R212" s="22">
        <v>0</v>
      </c>
    </row>
    <row r="213" spans="1:18" x14ac:dyDescent="0.25">
      <c r="A213" s="16" t="s">
        <v>225</v>
      </c>
      <c r="B213" s="22">
        <v>0</v>
      </c>
      <c r="C213" s="22">
        <v>0</v>
      </c>
      <c r="D213" s="22">
        <v>0</v>
      </c>
      <c r="E213" s="22">
        <v>0</v>
      </c>
      <c r="F213" s="22">
        <v>0</v>
      </c>
      <c r="G213" s="22">
        <v>0</v>
      </c>
      <c r="H213" s="22">
        <v>0</v>
      </c>
      <c r="I213" s="22">
        <v>0</v>
      </c>
      <c r="J213" s="22">
        <v>0</v>
      </c>
      <c r="K213" s="22">
        <v>0</v>
      </c>
      <c r="L213" s="22">
        <v>0</v>
      </c>
      <c r="M213" s="22">
        <v>0</v>
      </c>
      <c r="N213" s="22">
        <v>0</v>
      </c>
      <c r="O213" s="22">
        <v>0</v>
      </c>
      <c r="P213" s="22">
        <v>0</v>
      </c>
      <c r="Q213" s="22">
        <v>0</v>
      </c>
      <c r="R213" s="22">
        <v>0</v>
      </c>
    </row>
    <row r="214" spans="1:18" x14ac:dyDescent="0.25">
      <c r="A214" s="16" t="s">
        <v>226</v>
      </c>
      <c r="B214" s="22">
        <v>0</v>
      </c>
      <c r="C214" s="22">
        <v>0</v>
      </c>
      <c r="D214" s="22">
        <v>0</v>
      </c>
      <c r="E214" s="22">
        <v>0</v>
      </c>
      <c r="F214" s="22">
        <v>0</v>
      </c>
      <c r="G214" s="22">
        <v>0</v>
      </c>
      <c r="H214" s="22">
        <v>0</v>
      </c>
      <c r="I214" s="22">
        <v>0</v>
      </c>
      <c r="J214" s="22">
        <v>0</v>
      </c>
      <c r="K214" s="22">
        <v>0</v>
      </c>
      <c r="L214" s="22">
        <v>0</v>
      </c>
      <c r="M214" s="22">
        <v>0</v>
      </c>
      <c r="N214" s="22">
        <v>0</v>
      </c>
      <c r="O214" s="22">
        <v>0</v>
      </c>
      <c r="P214" s="22">
        <v>0</v>
      </c>
      <c r="Q214" s="22">
        <v>0</v>
      </c>
      <c r="R214" s="22">
        <v>0</v>
      </c>
    </row>
    <row r="215" spans="1:18" x14ac:dyDescent="0.25">
      <c r="A215" s="16" t="s">
        <v>227</v>
      </c>
      <c r="B215" s="22">
        <v>0</v>
      </c>
      <c r="C215" s="22">
        <v>0</v>
      </c>
      <c r="D215" s="22">
        <v>0</v>
      </c>
      <c r="E215" s="22">
        <v>0</v>
      </c>
      <c r="F215" s="22">
        <v>0</v>
      </c>
      <c r="G215" s="22">
        <v>0</v>
      </c>
      <c r="H215" s="22">
        <v>0</v>
      </c>
      <c r="I215" s="22">
        <v>0</v>
      </c>
      <c r="J215" s="22">
        <v>0</v>
      </c>
      <c r="K215" s="22">
        <v>0</v>
      </c>
      <c r="L215" s="22">
        <v>0</v>
      </c>
      <c r="M215" s="22">
        <v>0</v>
      </c>
      <c r="N215" s="22">
        <v>0</v>
      </c>
      <c r="O215" s="22">
        <v>0</v>
      </c>
      <c r="P215" s="22">
        <v>0</v>
      </c>
      <c r="Q215" s="22">
        <v>0</v>
      </c>
      <c r="R215" s="22">
        <v>0</v>
      </c>
    </row>
    <row r="216" spans="1:18" x14ac:dyDescent="0.25">
      <c r="A216" s="16" t="s">
        <v>228</v>
      </c>
      <c r="B216" s="22">
        <v>0</v>
      </c>
      <c r="C216" s="22">
        <v>0</v>
      </c>
      <c r="D216" s="22">
        <v>0</v>
      </c>
      <c r="E216" s="22">
        <v>0</v>
      </c>
      <c r="F216" s="22">
        <v>0</v>
      </c>
      <c r="G216" s="22">
        <v>0</v>
      </c>
      <c r="H216" s="22">
        <v>0</v>
      </c>
      <c r="I216" s="22">
        <v>0</v>
      </c>
      <c r="J216" s="22">
        <v>0</v>
      </c>
      <c r="K216" s="22">
        <v>0</v>
      </c>
      <c r="L216" s="22">
        <v>0</v>
      </c>
      <c r="M216" s="22">
        <v>0</v>
      </c>
      <c r="N216" s="22">
        <v>0</v>
      </c>
      <c r="O216" s="22">
        <v>0</v>
      </c>
      <c r="P216" s="22">
        <v>0</v>
      </c>
      <c r="Q216" s="22">
        <v>0</v>
      </c>
      <c r="R216" s="22">
        <v>0</v>
      </c>
    </row>
    <row r="217" spans="1:18" x14ac:dyDescent="0.25">
      <c r="A217" s="16" t="s">
        <v>229</v>
      </c>
      <c r="B217" s="22">
        <v>0</v>
      </c>
      <c r="C217" s="22">
        <v>0</v>
      </c>
      <c r="D217" s="22">
        <v>0</v>
      </c>
      <c r="E217" s="22">
        <v>0</v>
      </c>
      <c r="F217" s="22">
        <v>0</v>
      </c>
      <c r="G217" s="22">
        <v>0</v>
      </c>
      <c r="H217" s="22">
        <v>0</v>
      </c>
      <c r="I217" s="22">
        <v>0</v>
      </c>
      <c r="J217" s="22">
        <v>0</v>
      </c>
      <c r="K217" s="22">
        <v>0</v>
      </c>
      <c r="L217" s="22">
        <v>0</v>
      </c>
      <c r="M217" s="22">
        <v>0</v>
      </c>
      <c r="N217" s="22">
        <v>0</v>
      </c>
      <c r="O217" s="22">
        <v>0</v>
      </c>
      <c r="P217" s="22">
        <v>0</v>
      </c>
      <c r="Q217" s="22">
        <v>0</v>
      </c>
      <c r="R217" s="22">
        <v>0</v>
      </c>
    </row>
    <row r="218" spans="1:18" x14ac:dyDescent="0.25">
      <c r="A218" s="16" t="s">
        <v>230</v>
      </c>
      <c r="B218" s="22">
        <v>0</v>
      </c>
      <c r="C218" s="22">
        <v>0</v>
      </c>
      <c r="D218" s="22">
        <v>0</v>
      </c>
      <c r="E218" s="22">
        <v>0</v>
      </c>
      <c r="F218" s="22">
        <v>0</v>
      </c>
      <c r="G218" s="22">
        <v>0</v>
      </c>
      <c r="H218" s="22">
        <v>0</v>
      </c>
      <c r="I218" s="22">
        <v>0</v>
      </c>
      <c r="J218" s="22">
        <v>0</v>
      </c>
      <c r="K218" s="22">
        <v>0</v>
      </c>
      <c r="L218" s="22">
        <v>0</v>
      </c>
      <c r="M218" s="22">
        <v>0</v>
      </c>
      <c r="N218" s="22">
        <v>0</v>
      </c>
      <c r="O218" s="22">
        <v>0</v>
      </c>
      <c r="P218" s="22">
        <v>0</v>
      </c>
      <c r="Q218" s="22">
        <v>0</v>
      </c>
      <c r="R218" s="22">
        <v>0</v>
      </c>
    </row>
    <row r="219" spans="1:18" x14ac:dyDescent="0.25">
      <c r="A219" s="16" t="s">
        <v>231</v>
      </c>
      <c r="B219" s="22">
        <v>0</v>
      </c>
      <c r="C219" s="22">
        <v>0</v>
      </c>
      <c r="D219" s="22">
        <v>0</v>
      </c>
      <c r="E219" s="22">
        <v>0</v>
      </c>
      <c r="F219" s="22">
        <v>0</v>
      </c>
      <c r="G219" s="22">
        <v>0</v>
      </c>
      <c r="H219" s="22">
        <v>0</v>
      </c>
      <c r="I219" s="22">
        <v>0</v>
      </c>
      <c r="J219" s="22">
        <v>0</v>
      </c>
      <c r="K219" s="22">
        <v>0</v>
      </c>
      <c r="L219" s="22">
        <v>0</v>
      </c>
      <c r="M219" s="22">
        <v>0</v>
      </c>
      <c r="N219" s="22">
        <v>0</v>
      </c>
      <c r="O219" s="22">
        <v>0</v>
      </c>
      <c r="P219" s="22">
        <v>0</v>
      </c>
      <c r="Q219" s="22">
        <v>0</v>
      </c>
      <c r="R219" s="22">
        <v>0</v>
      </c>
    </row>
    <row r="220" spans="1:18" x14ac:dyDescent="0.25">
      <c r="A220" s="16" t="s">
        <v>232</v>
      </c>
      <c r="B220" s="22">
        <v>0</v>
      </c>
      <c r="C220" s="22">
        <v>0</v>
      </c>
      <c r="D220" s="22">
        <v>0</v>
      </c>
      <c r="E220" s="22">
        <v>0</v>
      </c>
      <c r="F220" s="22">
        <v>0</v>
      </c>
      <c r="G220" s="22">
        <v>0</v>
      </c>
      <c r="H220" s="22">
        <v>0</v>
      </c>
      <c r="I220" s="22">
        <v>0</v>
      </c>
      <c r="J220" s="22">
        <v>0</v>
      </c>
      <c r="K220" s="22">
        <v>0</v>
      </c>
      <c r="L220" s="22">
        <v>0</v>
      </c>
      <c r="M220" s="22">
        <v>0</v>
      </c>
      <c r="N220" s="22">
        <v>0</v>
      </c>
      <c r="O220" s="22">
        <v>0</v>
      </c>
      <c r="P220" s="22">
        <v>0</v>
      </c>
      <c r="Q220" s="22">
        <v>0</v>
      </c>
      <c r="R220" s="22">
        <v>0</v>
      </c>
    </row>
    <row r="221" spans="1:18" x14ac:dyDescent="0.25">
      <c r="A221" s="16" t="s">
        <v>233</v>
      </c>
      <c r="B221" s="22">
        <v>0</v>
      </c>
      <c r="C221" s="22">
        <v>0</v>
      </c>
      <c r="D221" s="22">
        <v>0</v>
      </c>
      <c r="E221" s="22">
        <v>0</v>
      </c>
      <c r="F221" s="22">
        <v>0</v>
      </c>
      <c r="G221" s="22">
        <v>0</v>
      </c>
      <c r="H221" s="22">
        <v>0</v>
      </c>
      <c r="I221" s="22">
        <v>0</v>
      </c>
      <c r="J221" s="22">
        <v>0</v>
      </c>
      <c r="K221" s="22">
        <v>0</v>
      </c>
      <c r="L221" s="22">
        <v>0</v>
      </c>
      <c r="M221" s="22">
        <v>0</v>
      </c>
      <c r="N221" s="22">
        <v>0</v>
      </c>
      <c r="O221" s="22">
        <v>0</v>
      </c>
      <c r="P221" s="22">
        <v>0</v>
      </c>
      <c r="Q221" s="22">
        <v>0</v>
      </c>
      <c r="R221" s="22">
        <v>0</v>
      </c>
    </row>
    <row r="222" spans="1:18" x14ac:dyDescent="0.25">
      <c r="A222" s="16" t="s">
        <v>234</v>
      </c>
      <c r="B222" s="22">
        <v>0</v>
      </c>
      <c r="C222" s="22">
        <v>0</v>
      </c>
      <c r="D222" s="22">
        <v>0</v>
      </c>
      <c r="E222" s="22">
        <v>0</v>
      </c>
      <c r="F222" s="22">
        <v>0</v>
      </c>
      <c r="G222" s="22">
        <v>0</v>
      </c>
      <c r="H222" s="22">
        <v>0</v>
      </c>
      <c r="I222" s="22">
        <v>0</v>
      </c>
      <c r="J222" s="22">
        <v>0</v>
      </c>
      <c r="K222" s="22">
        <v>0</v>
      </c>
      <c r="L222" s="22">
        <v>0</v>
      </c>
      <c r="M222" s="22">
        <v>0</v>
      </c>
      <c r="N222" s="22">
        <v>0</v>
      </c>
      <c r="O222" s="22">
        <v>0</v>
      </c>
      <c r="P222" s="22">
        <v>0</v>
      </c>
      <c r="Q222" s="22">
        <v>0</v>
      </c>
      <c r="R222" s="22">
        <v>0</v>
      </c>
    </row>
    <row r="223" spans="1:18" x14ac:dyDescent="0.25">
      <c r="A223" s="16" t="s">
        <v>235</v>
      </c>
      <c r="B223" s="22">
        <v>0</v>
      </c>
      <c r="C223" s="22">
        <v>0</v>
      </c>
      <c r="D223" s="22">
        <v>0</v>
      </c>
      <c r="E223" s="22">
        <v>0</v>
      </c>
      <c r="F223" s="22">
        <v>0</v>
      </c>
      <c r="G223" s="22">
        <v>0</v>
      </c>
      <c r="H223" s="22">
        <v>0</v>
      </c>
      <c r="I223" s="22">
        <v>0</v>
      </c>
      <c r="J223" s="22">
        <v>0</v>
      </c>
      <c r="K223" s="22">
        <v>0</v>
      </c>
      <c r="L223" s="22">
        <v>0</v>
      </c>
      <c r="M223" s="22">
        <v>0</v>
      </c>
      <c r="N223" s="22">
        <v>0</v>
      </c>
      <c r="O223" s="22">
        <v>0</v>
      </c>
      <c r="P223" s="22">
        <v>0</v>
      </c>
      <c r="Q223" s="22">
        <v>0</v>
      </c>
      <c r="R223" s="22">
        <v>0</v>
      </c>
    </row>
    <row r="224" spans="1:18" x14ac:dyDescent="0.25">
      <c r="A224" s="16" t="s">
        <v>236</v>
      </c>
      <c r="B224" s="22">
        <v>373567.59474755946</v>
      </c>
      <c r="C224" s="22">
        <v>381445.05416974757</v>
      </c>
      <c r="D224" s="22">
        <v>339817.05332928203</v>
      </c>
      <c r="E224" s="22">
        <v>327543.08732363756</v>
      </c>
      <c r="F224" s="22">
        <v>334152.66104101756</v>
      </c>
      <c r="G224" s="22">
        <v>382213.63540337182</v>
      </c>
      <c r="H224" s="22">
        <v>380815.01630021876</v>
      </c>
      <c r="I224" s="22">
        <v>405173.89496793132</v>
      </c>
      <c r="J224" s="22">
        <v>471801.22413444822</v>
      </c>
      <c r="K224" s="22">
        <v>469427.95575705398</v>
      </c>
      <c r="L224" s="22">
        <v>376858.12054725102</v>
      </c>
      <c r="M224" s="22">
        <v>378944.37346911855</v>
      </c>
      <c r="N224" s="22">
        <v>395623.79863976734</v>
      </c>
      <c r="O224" s="22">
        <v>408686.8896588849</v>
      </c>
      <c r="P224" s="22">
        <v>398277.13856304885</v>
      </c>
      <c r="Q224" s="22">
        <v>413115.55747028918</v>
      </c>
      <c r="R224" s="22">
        <v>427230.29006738937</v>
      </c>
    </row>
    <row r="225" spans="1:18" x14ac:dyDescent="0.25">
      <c r="A225" s="16" t="s">
        <v>237</v>
      </c>
      <c r="B225" s="22">
        <v>0</v>
      </c>
      <c r="C225" s="22">
        <v>0</v>
      </c>
      <c r="D225" s="22">
        <v>0</v>
      </c>
      <c r="E225" s="22">
        <v>0</v>
      </c>
      <c r="F225" s="22">
        <v>0</v>
      </c>
      <c r="G225" s="22">
        <v>0</v>
      </c>
      <c r="H225" s="22">
        <v>0</v>
      </c>
      <c r="I225" s="22">
        <v>0</v>
      </c>
      <c r="J225" s="22">
        <v>0</v>
      </c>
      <c r="K225" s="22">
        <v>0</v>
      </c>
      <c r="L225" s="22">
        <v>0</v>
      </c>
      <c r="M225" s="22">
        <v>0</v>
      </c>
      <c r="N225" s="22">
        <v>0</v>
      </c>
      <c r="O225" s="22">
        <v>0</v>
      </c>
      <c r="P225" s="22">
        <v>0</v>
      </c>
      <c r="Q225" s="22">
        <v>0</v>
      </c>
      <c r="R225" s="22">
        <v>0</v>
      </c>
    </row>
    <row r="226" spans="1:18" x14ac:dyDescent="0.25">
      <c r="A226" s="16" t="s">
        <v>238</v>
      </c>
      <c r="B226" s="22">
        <v>0</v>
      </c>
      <c r="C226" s="22">
        <v>0</v>
      </c>
      <c r="D226" s="22">
        <v>0</v>
      </c>
      <c r="E226" s="22">
        <v>0</v>
      </c>
      <c r="F226" s="22">
        <v>0</v>
      </c>
      <c r="G226" s="22">
        <v>0</v>
      </c>
      <c r="H226" s="22">
        <v>0</v>
      </c>
      <c r="I226" s="22">
        <v>0</v>
      </c>
      <c r="J226" s="22">
        <v>0</v>
      </c>
      <c r="K226" s="22">
        <v>0</v>
      </c>
      <c r="L226" s="22">
        <v>0</v>
      </c>
      <c r="M226" s="22">
        <v>0</v>
      </c>
      <c r="N226" s="22">
        <v>0</v>
      </c>
      <c r="O226" s="22">
        <v>0</v>
      </c>
      <c r="P226" s="22">
        <v>0</v>
      </c>
      <c r="Q226" s="22">
        <v>0</v>
      </c>
      <c r="R226" s="22">
        <v>0</v>
      </c>
    </row>
    <row r="227" spans="1:18" x14ac:dyDescent="0.25">
      <c r="A227" s="16" t="s">
        <v>239</v>
      </c>
      <c r="B227" s="22">
        <v>0</v>
      </c>
      <c r="C227" s="22">
        <v>0</v>
      </c>
      <c r="D227" s="22">
        <v>0</v>
      </c>
      <c r="E227" s="22">
        <v>0</v>
      </c>
      <c r="F227" s="22">
        <v>0</v>
      </c>
      <c r="G227" s="22">
        <v>0</v>
      </c>
      <c r="H227" s="22">
        <v>0</v>
      </c>
      <c r="I227" s="22">
        <v>0</v>
      </c>
      <c r="J227" s="22">
        <v>0</v>
      </c>
      <c r="K227" s="22">
        <v>0</v>
      </c>
      <c r="L227" s="22">
        <v>0</v>
      </c>
      <c r="M227" s="22">
        <v>0</v>
      </c>
      <c r="N227" s="22">
        <v>0</v>
      </c>
      <c r="O227" s="22">
        <v>0</v>
      </c>
      <c r="P227" s="22">
        <v>0</v>
      </c>
      <c r="Q227" s="22">
        <v>0</v>
      </c>
      <c r="R227" s="22">
        <v>0</v>
      </c>
    </row>
    <row r="228" spans="1:18" x14ac:dyDescent="0.25">
      <c r="A228" s="16" t="s">
        <v>240</v>
      </c>
      <c r="B228" s="22">
        <v>0</v>
      </c>
      <c r="C228" s="22">
        <v>0</v>
      </c>
      <c r="D228" s="22">
        <v>0</v>
      </c>
      <c r="E228" s="22">
        <v>0</v>
      </c>
      <c r="F228" s="22">
        <v>0</v>
      </c>
      <c r="G228" s="22">
        <v>0</v>
      </c>
      <c r="H228" s="22">
        <v>0</v>
      </c>
      <c r="I228" s="22">
        <v>0</v>
      </c>
      <c r="J228" s="22">
        <v>0</v>
      </c>
      <c r="K228" s="22">
        <v>0</v>
      </c>
      <c r="L228" s="22">
        <v>0</v>
      </c>
      <c r="M228" s="22">
        <v>0</v>
      </c>
      <c r="N228" s="22">
        <v>0</v>
      </c>
      <c r="O228" s="22">
        <v>0</v>
      </c>
      <c r="P228" s="22">
        <v>0</v>
      </c>
      <c r="Q228" s="22">
        <v>0</v>
      </c>
      <c r="R228" s="22">
        <v>0</v>
      </c>
    </row>
    <row r="229" spans="1:18" x14ac:dyDescent="0.25">
      <c r="A229" s="16" t="s">
        <v>241</v>
      </c>
      <c r="B229" s="22">
        <v>44005.577216134523</v>
      </c>
      <c r="C229" s="22">
        <v>39448.632202819725</v>
      </c>
      <c r="D229" s="22">
        <v>36318.65317476081</v>
      </c>
      <c r="E229" s="22">
        <v>31295.879822966686</v>
      </c>
      <c r="F229" s="22">
        <v>20383.620582414471</v>
      </c>
      <c r="G229" s="22">
        <v>20439.231839752505</v>
      </c>
      <c r="H229" s="22">
        <v>22592.978987052902</v>
      </c>
      <c r="I229" s="22">
        <v>25698.925786073443</v>
      </c>
      <c r="J229" s="22">
        <v>32564.12943464089</v>
      </c>
      <c r="K229" s="22">
        <v>37650.966026160524</v>
      </c>
      <c r="L229" s="22">
        <v>39304.769399841738</v>
      </c>
      <c r="M229" s="22">
        <v>36367.850657197181</v>
      </c>
      <c r="N229" s="22">
        <v>39166.162429459473</v>
      </c>
      <c r="O229" s="22">
        <v>44242.664043865181</v>
      </c>
      <c r="P229" s="22">
        <v>49087.061304020215</v>
      </c>
      <c r="Q229" s="22">
        <v>44266.754796878791</v>
      </c>
      <c r="R229" s="22">
        <v>43654.98212716086</v>
      </c>
    </row>
    <row r="230" spans="1:18" x14ac:dyDescent="0.25">
      <c r="A230" s="16" t="s">
        <v>242</v>
      </c>
      <c r="B230" s="22">
        <v>0</v>
      </c>
      <c r="C230" s="22">
        <v>0</v>
      </c>
      <c r="D230" s="22">
        <v>0</v>
      </c>
      <c r="E230" s="22">
        <v>0</v>
      </c>
      <c r="F230" s="22">
        <v>0</v>
      </c>
      <c r="G230" s="22">
        <v>0</v>
      </c>
      <c r="H230" s="22">
        <v>0</v>
      </c>
      <c r="I230" s="22">
        <v>0</v>
      </c>
      <c r="J230" s="22">
        <v>0</v>
      </c>
      <c r="K230" s="22">
        <v>0</v>
      </c>
      <c r="L230" s="22">
        <v>0</v>
      </c>
      <c r="M230" s="22">
        <v>0</v>
      </c>
      <c r="N230" s="22">
        <v>0</v>
      </c>
      <c r="O230" s="22">
        <v>0</v>
      </c>
      <c r="P230" s="22">
        <v>0</v>
      </c>
      <c r="Q230" s="22">
        <v>0</v>
      </c>
      <c r="R230" s="22">
        <v>0</v>
      </c>
    </row>
    <row r="231" spans="1:18" x14ac:dyDescent="0.25">
      <c r="A231" s="16" t="s">
        <v>243</v>
      </c>
      <c r="B231" s="22">
        <v>0</v>
      </c>
      <c r="C231" s="22">
        <v>0</v>
      </c>
      <c r="D231" s="22">
        <v>0</v>
      </c>
      <c r="E231" s="22">
        <v>0</v>
      </c>
      <c r="F231" s="22">
        <v>0</v>
      </c>
      <c r="G231" s="22">
        <v>0</v>
      </c>
      <c r="H231" s="22">
        <v>0</v>
      </c>
      <c r="I231" s="22">
        <v>0</v>
      </c>
      <c r="J231" s="22">
        <v>0</v>
      </c>
      <c r="K231" s="22">
        <v>0</v>
      </c>
      <c r="L231" s="22">
        <v>0</v>
      </c>
      <c r="M231" s="22">
        <v>0</v>
      </c>
      <c r="N231" s="22">
        <v>0</v>
      </c>
      <c r="O231" s="22">
        <v>0</v>
      </c>
      <c r="P231" s="22">
        <v>0</v>
      </c>
      <c r="Q231" s="22">
        <v>0</v>
      </c>
      <c r="R231" s="22">
        <v>0</v>
      </c>
    </row>
    <row r="232" spans="1:18" x14ac:dyDescent="0.25">
      <c r="A232" s="16" t="s">
        <v>244</v>
      </c>
      <c r="B232" s="22">
        <v>0</v>
      </c>
      <c r="C232" s="22">
        <v>0</v>
      </c>
      <c r="D232" s="22">
        <v>0</v>
      </c>
      <c r="E232" s="22">
        <v>0</v>
      </c>
      <c r="F232" s="22">
        <v>0</v>
      </c>
      <c r="G232" s="22">
        <v>0</v>
      </c>
      <c r="H232" s="22">
        <v>0</v>
      </c>
      <c r="I232" s="22">
        <v>0</v>
      </c>
      <c r="J232" s="22">
        <v>0</v>
      </c>
      <c r="K232" s="22">
        <v>0</v>
      </c>
      <c r="L232" s="22">
        <v>0</v>
      </c>
      <c r="M232" s="22">
        <v>0</v>
      </c>
      <c r="N232" s="22">
        <v>0</v>
      </c>
      <c r="O232" s="22">
        <v>0</v>
      </c>
      <c r="P232" s="22">
        <v>0</v>
      </c>
      <c r="Q232" s="22">
        <v>0</v>
      </c>
      <c r="R232" s="22">
        <v>0</v>
      </c>
    </row>
    <row r="233" spans="1:18" x14ac:dyDescent="0.25">
      <c r="A233" s="16" t="s">
        <v>245</v>
      </c>
      <c r="B233" s="22">
        <v>0</v>
      </c>
      <c r="C233" s="22">
        <v>0</v>
      </c>
      <c r="D233" s="22">
        <v>0</v>
      </c>
      <c r="E233" s="22">
        <v>0</v>
      </c>
      <c r="F233" s="22">
        <v>0</v>
      </c>
      <c r="G233" s="22">
        <v>0</v>
      </c>
      <c r="H233" s="22">
        <v>0</v>
      </c>
      <c r="I233" s="22">
        <v>0</v>
      </c>
      <c r="J233" s="22">
        <v>0</v>
      </c>
      <c r="K233" s="22">
        <v>0</v>
      </c>
      <c r="L233" s="22">
        <v>0</v>
      </c>
      <c r="M233" s="22">
        <v>0</v>
      </c>
      <c r="N233" s="22">
        <v>0</v>
      </c>
      <c r="O233" s="22">
        <v>0</v>
      </c>
      <c r="P233" s="22">
        <v>0</v>
      </c>
      <c r="Q233" s="22">
        <v>0</v>
      </c>
      <c r="R233" s="22">
        <v>0</v>
      </c>
    </row>
    <row r="234" spans="1:18" x14ac:dyDescent="0.25">
      <c r="A234" s="16" t="s">
        <v>246</v>
      </c>
      <c r="B234" s="22">
        <v>0</v>
      </c>
      <c r="C234" s="22">
        <v>0</v>
      </c>
      <c r="D234" s="22">
        <v>0</v>
      </c>
      <c r="E234" s="22">
        <v>0</v>
      </c>
      <c r="F234" s="22">
        <v>0</v>
      </c>
      <c r="G234" s="22">
        <v>0</v>
      </c>
      <c r="H234" s="22">
        <v>0</v>
      </c>
      <c r="I234" s="22">
        <v>0</v>
      </c>
      <c r="J234" s="22">
        <v>0</v>
      </c>
      <c r="K234" s="22">
        <v>0</v>
      </c>
      <c r="L234" s="22">
        <v>0</v>
      </c>
      <c r="M234" s="22">
        <v>0</v>
      </c>
      <c r="N234" s="22">
        <v>0</v>
      </c>
      <c r="O234" s="22">
        <v>0</v>
      </c>
      <c r="P234" s="22">
        <v>0</v>
      </c>
      <c r="Q234" s="22">
        <v>0</v>
      </c>
      <c r="R234" s="22">
        <v>0</v>
      </c>
    </row>
    <row r="235" spans="1:18" x14ac:dyDescent="0.25">
      <c r="A235" s="16" t="s">
        <v>247</v>
      </c>
      <c r="B235" s="22">
        <v>0</v>
      </c>
      <c r="C235" s="22">
        <v>0</v>
      </c>
      <c r="D235" s="22">
        <v>0</v>
      </c>
      <c r="E235" s="22">
        <v>0</v>
      </c>
      <c r="F235" s="22">
        <v>0</v>
      </c>
      <c r="G235" s="22">
        <v>0</v>
      </c>
      <c r="H235" s="22">
        <v>0</v>
      </c>
      <c r="I235" s="22">
        <v>0</v>
      </c>
      <c r="J235" s="22">
        <v>0</v>
      </c>
      <c r="K235" s="22">
        <v>0</v>
      </c>
      <c r="L235" s="22">
        <v>0</v>
      </c>
      <c r="M235" s="22">
        <v>0</v>
      </c>
      <c r="N235" s="22">
        <v>0</v>
      </c>
      <c r="O235" s="22">
        <v>0</v>
      </c>
      <c r="P235" s="22">
        <v>0</v>
      </c>
      <c r="Q235" s="22">
        <v>0</v>
      </c>
      <c r="R235" s="22">
        <v>0</v>
      </c>
    </row>
    <row r="236" spans="1:18" x14ac:dyDescent="0.25">
      <c r="A236" s="16" t="s">
        <v>248</v>
      </c>
      <c r="B236" s="22">
        <v>0</v>
      </c>
      <c r="C236" s="22">
        <v>0</v>
      </c>
      <c r="D236" s="22">
        <v>0</v>
      </c>
      <c r="E236" s="22">
        <v>0</v>
      </c>
      <c r="F236" s="22">
        <v>0</v>
      </c>
      <c r="G236" s="22">
        <v>0</v>
      </c>
      <c r="H236" s="22">
        <v>0</v>
      </c>
      <c r="I236" s="22">
        <v>0</v>
      </c>
      <c r="J236" s="22">
        <v>0</v>
      </c>
      <c r="K236" s="22">
        <v>0</v>
      </c>
      <c r="L236" s="22">
        <v>0</v>
      </c>
      <c r="M236" s="22">
        <v>0</v>
      </c>
      <c r="N236" s="22">
        <v>0</v>
      </c>
      <c r="O236" s="22">
        <v>0</v>
      </c>
      <c r="P236" s="22">
        <v>0</v>
      </c>
      <c r="Q236" s="22">
        <v>0</v>
      </c>
      <c r="R236" s="22">
        <v>0</v>
      </c>
    </row>
    <row r="237" spans="1:18" x14ac:dyDescent="0.25">
      <c r="A237" s="16" t="s">
        <v>249</v>
      </c>
      <c r="B237" s="22">
        <v>0</v>
      </c>
      <c r="C237" s="22">
        <v>0</v>
      </c>
      <c r="D237" s="22">
        <v>0</v>
      </c>
      <c r="E237" s="22">
        <v>0</v>
      </c>
      <c r="F237" s="22">
        <v>0</v>
      </c>
      <c r="G237" s="22">
        <v>0</v>
      </c>
      <c r="H237" s="22">
        <v>0</v>
      </c>
      <c r="I237" s="22">
        <v>0</v>
      </c>
      <c r="J237" s="22">
        <v>0</v>
      </c>
      <c r="K237" s="22">
        <v>0</v>
      </c>
      <c r="L237" s="22">
        <v>0</v>
      </c>
      <c r="M237" s="22">
        <v>0</v>
      </c>
      <c r="N237" s="22">
        <v>0</v>
      </c>
      <c r="O237" s="22">
        <v>0</v>
      </c>
      <c r="P237" s="22">
        <v>0</v>
      </c>
      <c r="Q237" s="22">
        <v>0</v>
      </c>
      <c r="R237" s="22">
        <v>0</v>
      </c>
    </row>
    <row r="238" spans="1:18" x14ac:dyDescent="0.25">
      <c r="A238" s="16" t="s">
        <v>250</v>
      </c>
      <c r="B238" s="22">
        <v>0</v>
      </c>
      <c r="C238" s="22">
        <v>0</v>
      </c>
      <c r="D238" s="22">
        <v>0</v>
      </c>
      <c r="E238" s="22">
        <v>0</v>
      </c>
      <c r="F238" s="22">
        <v>0</v>
      </c>
      <c r="G238" s="22">
        <v>0</v>
      </c>
      <c r="H238" s="22">
        <v>0</v>
      </c>
      <c r="I238" s="22">
        <v>0</v>
      </c>
      <c r="J238" s="22">
        <v>0</v>
      </c>
      <c r="K238" s="22">
        <v>0</v>
      </c>
      <c r="L238" s="22">
        <v>0</v>
      </c>
      <c r="M238" s="22">
        <v>0</v>
      </c>
      <c r="N238" s="22">
        <v>0</v>
      </c>
      <c r="O238" s="22">
        <v>0</v>
      </c>
      <c r="P238" s="22">
        <v>0</v>
      </c>
      <c r="Q238" s="22">
        <v>0</v>
      </c>
      <c r="R238" s="22">
        <v>0</v>
      </c>
    </row>
    <row r="239" spans="1:18" x14ac:dyDescent="0.25">
      <c r="A239" s="16" t="s">
        <v>251</v>
      </c>
      <c r="B239" s="22">
        <v>0</v>
      </c>
      <c r="C239" s="22">
        <v>0</v>
      </c>
      <c r="D239" s="22">
        <v>0</v>
      </c>
      <c r="E239" s="22">
        <v>0</v>
      </c>
      <c r="F239" s="22">
        <v>0</v>
      </c>
      <c r="G239" s="22">
        <v>0</v>
      </c>
      <c r="H239" s="22">
        <v>0</v>
      </c>
      <c r="I239" s="22">
        <v>0</v>
      </c>
      <c r="J239" s="22">
        <v>0</v>
      </c>
      <c r="K239" s="22">
        <v>0</v>
      </c>
      <c r="L239" s="22">
        <v>0</v>
      </c>
      <c r="M239" s="22">
        <v>0</v>
      </c>
      <c r="N239" s="22">
        <v>0</v>
      </c>
      <c r="O239" s="22">
        <v>0</v>
      </c>
      <c r="P239" s="22">
        <v>0</v>
      </c>
      <c r="Q239" s="22">
        <v>0</v>
      </c>
      <c r="R239" s="22">
        <v>0</v>
      </c>
    </row>
    <row r="240" spans="1:18" x14ac:dyDescent="0.25">
      <c r="A240" s="16"/>
      <c r="B240" s="22"/>
      <c r="C240" s="22"/>
      <c r="D240" s="22"/>
      <c r="E240" s="22"/>
      <c r="F240" s="22"/>
      <c r="G240" s="22"/>
      <c r="H240" s="22"/>
      <c r="I240" s="22"/>
      <c r="J240" s="22"/>
      <c r="K240" s="22"/>
      <c r="L240" s="22"/>
      <c r="M240" s="22"/>
      <c r="N240" s="22"/>
      <c r="O240" s="22"/>
      <c r="P240" s="22"/>
      <c r="Q240" s="22"/>
      <c r="R240" s="22"/>
    </row>
    <row r="241" spans="1:18" x14ac:dyDescent="0.25">
      <c r="A241" s="16"/>
      <c r="B241" s="22"/>
      <c r="C241" s="22"/>
      <c r="D241" s="22"/>
      <c r="E241" s="22"/>
      <c r="F241" s="22"/>
      <c r="G241" s="22"/>
      <c r="H241" s="22"/>
      <c r="I241" s="22"/>
      <c r="J241" s="22"/>
      <c r="K241" s="22"/>
      <c r="L241" s="22"/>
      <c r="M241" s="22"/>
      <c r="N241" s="22"/>
      <c r="O241" s="22"/>
      <c r="P241" s="22"/>
      <c r="Q241" s="22"/>
      <c r="R241" s="22"/>
    </row>
    <row r="242" spans="1:18" x14ac:dyDescent="0.25">
      <c r="A242" s="16"/>
      <c r="B242" s="31">
        <v>1999</v>
      </c>
      <c r="C242" s="31">
        <v>2000</v>
      </c>
      <c r="D242" s="31">
        <v>2001</v>
      </c>
      <c r="E242" s="31">
        <v>2002</v>
      </c>
      <c r="F242" s="31">
        <v>2003</v>
      </c>
      <c r="G242" s="31">
        <v>2004</v>
      </c>
      <c r="H242" s="31">
        <v>2005</v>
      </c>
      <c r="I242" s="31">
        <v>2006</v>
      </c>
      <c r="J242" s="31">
        <v>2007</v>
      </c>
      <c r="K242" s="31">
        <v>2008</v>
      </c>
      <c r="L242" s="31">
        <v>2009</v>
      </c>
      <c r="M242" s="31">
        <v>2010</v>
      </c>
      <c r="N242" s="31">
        <v>2011</v>
      </c>
      <c r="O242" s="31">
        <v>2012</v>
      </c>
      <c r="P242" s="31">
        <v>2013</v>
      </c>
      <c r="Q242" s="31">
        <v>2014</v>
      </c>
      <c r="R242" s="31">
        <v>2015</v>
      </c>
    </row>
    <row r="243" spans="1:18" x14ac:dyDescent="0.25">
      <c r="A243" s="15" t="s">
        <v>252</v>
      </c>
      <c r="B243" s="13">
        <v>68893.466681051155</v>
      </c>
      <c r="C243" s="13">
        <v>74397.786380676174</v>
      </c>
      <c r="D243" s="13">
        <v>68719.563567576988</v>
      </c>
      <c r="E243" s="13">
        <v>57089.615552412637</v>
      </c>
      <c r="F243" s="13">
        <v>59618.994673667046</v>
      </c>
      <c r="G243" s="13">
        <v>60476.969973037696</v>
      </c>
      <c r="H243" s="13">
        <v>61522.684126402324</v>
      </c>
      <c r="I243" s="13">
        <v>68185.316100549549</v>
      </c>
      <c r="J243" s="13">
        <v>75865.896028995456</v>
      </c>
      <c r="K243" s="13">
        <v>84732.282096287658</v>
      </c>
      <c r="L243" s="48">
        <v>85266.906381971596</v>
      </c>
      <c r="M243" s="13">
        <v>84867.750308188013</v>
      </c>
      <c r="N243" s="13">
        <v>91302.57850801207</v>
      </c>
      <c r="O243" s="13">
        <v>92329.672293699987</v>
      </c>
      <c r="P243" s="48">
        <v>91840.952712487138</v>
      </c>
      <c r="Q243" s="48">
        <v>93573.783654788334</v>
      </c>
      <c r="R243" s="48">
        <v>92978.405692679982</v>
      </c>
    </row>
    <row r="244" spans="1:18" x14ac:dyDescent="0.25">
      <c r="A244" s="15" t="s">
        <v>253</v>
      </c>
      <c r="B244" s="13"/>
      <c r="C244" s="13"/>
      <c r="D244" s="13"/>
      <c r="E244" s="13"/>
      <c r="F244" s="13"/>
      <c r="G244" s="13"/>
      <c r="H244" s="13"/>
      <c r="I244" s="13"/>
      <c r="J244" s="13"/>
      <c r="K244" s="13"/>
      <c r="L244" s="48"/>
      <c r="M244" s="13"/>
      <c r="N244" s="13"/>
      <c r="O244" s="13"/>
      <c r="P244" s="48"/>
      <c r="Q244" s="33"/>
      <c r="R244" s="48"/>
    </row>
    <row r="245" spans="1:18" x14ac:dyDescent="0.25">
      <c r="A245" s="15" t="s">
        <v>254</v>
      </c>
      <c r="B245" s="22"/>
      <c r="C245" s="22"/>
      <c r="D245" s="22"/>
      <c r="E245" s="22"/>
      <c r="F245" s="22"/>
      <c r="G245" s="22"/>
      <c r="H245" s="22"/>
      <c r="I245" s="22"/>
      <c r="J245" s="22"/>
      <c r="K245" s="22"/>
      <c r="L245" s="22"/>
      <c r="M245" s="22"/>
      <c r="N245" s="22"/>
      <c r="O245" s="22"/>
      <c r="P245" s="22"/>
      <c r="Q245" s="22"/>
      <c r="R245" s="22"/>
    </row>
    <row r="246" spans="1:18" x14ac:dyDescent="0.25">
      <c r="A246" s="15" t="s">
        <v>255</v>
      </c>
      <c r="B246" s="13">
        <v>940181.46281087201</v>
      </c>
      <c r="C246" s="13">
        <v>1002168.4998862721</v>
      </c>
      <c r="D246" s="13">
        <v>847879.97085850732</v>
      </c>
      <c r="E246" s="13">
        <v>767621.12061740062</v>
      </c>
      <c r="F246" s="13">
        <v>738373.87974415557</v>
      </c>
      <c r="G246" s="13">
        <v>784536.52074937953</v>
      </c>
      <c r="H246" s="13">
        <v>836550.37904742383</v>
      </c>
      <c r="I246" s="13">
        <v>870485.88530327321</v>
      </c>
      <c r="J246" s="13">
        <v>961975.09754113981</v>
      </c>
      <c r="K246" s="13">
        <v>1010448.3116819143</v>
      </c>
      <c r="L246" s="48">
        <v>980710.91432902764</v>
      </c>
      <c r="M246" s="13">
        <v>1089613.6294256807</v>
      </c>
      <c r="N246" s="13">
        <v>1199082.3478646167</v>
      </c>
      <c r="O246" s="13">
        <v>1286203.8199986164</v>
      </c>
      <c r="P246" s="48">
        <v>1309068.2152562558</v>
      </c>
      <c r="Q246" s="48">
        <v>1340113.4814519864</v>
      </c>
      <c r="R246" s="48">
        <v>1369002.6577027112</v>
      </c>
    </row>
    <row r="247" spans="1:18" x14ac:dyDescent="0.25">
      <c r="A247" s="15" t="s">
        <v>256</v>
      </c>
      <c r="B247" s="13"/>
      <c r="C247" s="13"/>
      <c r="D247" s="13"/>
      <c r="E247" s="13"/>
      <c r="F247" s="13"/>
      <c r="G247" s="13"/>
      <c r="H247" s="13"/>
      <c r="I247" s="13"/>
      <c r="J247" s="13"/>
      <c r="K247" s="13"/>
      <c r="L247" s="48"/>
      <c r="M247" s="13"/>
      <c r="N247" s="13"/>
      <c r="O247" s="13"/>
      <c r="P247" s="48"/>
      <c r="Q247" s="48"/>
      <c r="R247" s="48"/>
    </row>
    <row r="248" spans="1:18" x14ac:dyDescent="0.25">
      <c r="A248" s="15" t="s">
        <v>267</v>
      </c>
      <c r="B248" s="13">
        <v>129848.2325162576</v>
      </c>
      <c r="C248" s="13">
        <v>140193.62947833433</v>
      </c>
      <c r="D248" s="13">
        <v>128441.3462638941</v>
      </c>
      <c r="E248" s="13">
        <v>126738.53742843021</v>
      </c>
      <c r="F248" s="13">
        <v>118380.64720386076</v>
      </c>
      <c r="G248" s="13">
        <v>155103.93824399528</v>
      </c>
      <c r="H248" s="13">
        <v>152934.44429577535</v>
      </c>
      <c r="I248" s="13">
        <v>190923.7770090361</v>
      </c>
      <c r="J248" s="13">
        <v>249009.45615821489</v>
      </c>
      <c r="K248" s="13">
        <v>252240.34213036369</v>
      </c>
      <c r="L248" s="48">
        <v>237228.17202655785</v>
      </c>
      <c r="M248" s="13">
        <v>251016.69183427055</v>
      </c>
      <c r="N248" s="13">
        <v>254317.75156654482</v>
      </c>
      <c r="O248" s="13">
        <v>245521.41704509096</v>
      </c>
      <c r="P248" s="48">
        <v>368029.75931425492</v>
      </c>
      <c r="Q248" s="48">
        <v>394701.15466675354</v>
      </c>
      <c r="R248" s="48">
        <v>370419.9424925319</v>
      </c>
    </row>
    <row r="249" spans="1:18" x14ac:dyDescent="0.25">
      <c r="A249" s="15" t="s">
        <v>268</v>
      </c>
      <c r="B249" s="22"/>
      <c r="C249" s="22"/>
      <c r="D249" s="22"/>
      <c r="E249" s="22"/>
      <c r="F249" s="22"/>
      <c r="G249" s="22"/>
      <c r="H249" s="22"/>
      <c r="I249" s="22"/>
      <c r="J249" s="22"/>
      <c r="K249" s="22"/>
      <c r="L249" s="22"/>
      <c r="M249" s="22"/>
      <c r="N249" s="22"/>
      <c r="O249" s="22"/>
      <c r="P249" s="22"/>
      <c r="Q249" s="22"/>
      <c r="R249" s="22"/>
    </row>
    <row r="250" spans="1:18" x14ac:dyDescent="0.25">
      <c r="A250" s="15" t="s">
        <v>258</v>
      </c>
      <c r="B250" s="22">
        <v>1282081.492645886</v>
      </c>
      <c r="C250" s="22">
        <v>1292288.5869771526</v>
      </c>
      <c r="D250" s="22">
        <v>1159099.3250341923</v>
      </c>
      <c r="E250" s="22">
        <v>1122309.022329631</v>
      </c>
      <c r="F250" s="22">
        <v>1123214.5385279653</v>
      </c>
      <c r="G250" s="22">
        <v>1274384.6027965816</v>
      </c>
      <c r="H250" s="22">
        <v>1304084.9658909487</v>
      </c>
      <c r="I250" s="22">
        <v>1374215.8129177957</v>
      </c>
      <c r="J250" s="22">
        <v>1630451.1344543975</v>
      </c>
      <c r="K250" s="22">
        <v>1781514.4265631223</v>
      </c>
      <c r="L250" s="22">
        <v>1544701.2335289072</v>
      </c>
      <c r="M250" s="22">
        <v>1515013.4931235125</v>
      </c>
      <c r="N250" s="22">
        <v>1646214.4129916285</v>
      </c>
      <c r="O250" s="22">
        <v>1670377.6326562094</v>
      </c>
      <c r="P250" s="22">
        <v>1659823.2714064042</v>
      </c>
      <c r="Q250" s="22">
        <v>1731456.6018658024</v>
      </c>
      <c r="R250" s="22">
        <v>1751040.1134700389</v>
      </c>
    </row>
    <row r="251" spans="1:18" x14ac:dyDescent="0.25">
      <c r="A251" s="15" t="s">
        <v>259</v>
      </c>
      <c r="B251" s="9">
        <v>1122435.091020657</v>
      </c>
      <c r="C251" s="9">
        <v>1124689.0458922239</v>
      </c>
      <c r="D251" s="9">
        <v>997244.51068888605</v>
      </c>
      <c r="E251" s="9">
        <v>973342.77214109118</v>
      </c>
      <c r="F251" s="9">
        <v>968164.17911861243</v>
      </c>
      <c r="G251" s="9">
        <v>1098816.721268252</v>
      </c>
      <c r="H251" s="9">
        <v>1124535.6657857767</v>
      </c>
      <c r="I251" s="9">
        <v>1177087.4411996221</v>
      </c>
      <c r="J251" s="9">
        <v>1404753.5678930192</v>
      </c>
      <c r="K251" s="9">
        <v>1520078.5148878118</v>
      </c>
      <c r="L251" s="33">
        <v>1304072.375563222</v>
      </c>
      <c r="M251" s="9">
        <v>1267937.0644318326</v>
      </c>
      <c r="N251" s="9">
        <v>1375185.1211991899</v>
      </c>
      <c r="O251" s="9">
        <v>1366586.9025906136</v>
      </c>
      <c r="P251" s="33">
        <v>1359300.7079188831</v>
      </c>
      <c r="Q251" s="33">
        <v>1426784.2810666673</v>
      </c>
      <c r="R251" s="33">
        <v>1447827.4720187518</v>
      </c>
    </row>
    <row r="252" spans="1:18" x14ac:dyDescent="0.25">
      <c r="A252" s="15" t="s">
        <v>269</v>
      </c>
      <c r="B252" s="48">
        <v>494006.53505249409</v>
      </c>
      <c r="C252" s="48">
        <v>511797.579304713</v>
      </c>
      <c r="D252" s="48">
        <v>459846.43719969539</v>
      </c>
      <c r="E252" s="48">
        <v>401590.97891096998</v>
      </c>
      <c r="F252" s="48">
        <v>357723.60109979409</v>
      </c>
      <c r="G252" s="48">
        <v>352343.6927141581</v>
      </c>
      <c r="H252" s="48">
        <v>383204.07988272188</v>
      </c>
      <c r="I252" s="48">
        <v>405043.44356800208</v>
      </c>
      <c r="J252" s="48">
        <v>456351.2608985923</v>
      </c>
      <c r="K252" s="48">
        <v>498775.5181345435</v>
      </c>
      <c r="L252" s="48">
        <v>457998.71408768708</v>
      </c>
      <c r="M252" s="48">
        <v>500908.60478223593</v>
      </c>
      <c r="N252" s="48">
        <v>562331.93907576939</v>
      </c>
      <c r="O252" s="48">
        <v>599792.77226689539</v>
      </c>
      <c r="P252" s="48">
        <v>629780.80320986139</v>
      </c>
      <c r="Q252" s="48">
        <v>634507.33972392767</v>
      </c>
      <c r="R252" s="48">
        <v>646457.16450092499</v>
      </c>
    </row>
    <row r="253" spans="1:18" x14ac:dyDescent="0.25">
      <c r="A253" s="15" t="s">
        <v>261</v>
      </c>
      <c r="B253" s="22">
        <v>120750.50627219694</v>
      </c>
      <c r="C253" s="22">
        <v>109491.30883740845</v>
      </c>
      <c r="D253" s="22">
        <v>95611.300123839246</v>
      </c>
      <c r="E253" s="22">
        <v>82842.329984690499</v>
      </c>
      <c r="F253" s="22">
        <v>88498.90193358848</v>
      </c>
      <c r="G253" s="22">
        <v>118891.91674376454</v>
      </c>
      <c r="H253" s="22">
        <v>139871.93837705324</v>
      </c>
      <c r="I253" s="22">
        <v>161751.58269984488</v>
      </c>
      <c r="J253" s="22">
        <v>161744.14525883345</v>
      </c>
      <c r="K253" s="22">
        <v>168376.74788044972</v>
      </c>
      <c r="L253" s="22">
        <v>170206.14954291206</v>
      </c>
      <c r="M253" s="22">
        <v>149602.66595961992</v>
      </c>
      <c r="N253" s="22">
        <v>160109.1183558887</v>
      </c>
      <c r="O253" s="22">
        <v>169097.16116064772</v>
      </c>
      <c r="P253" s="22">
        <v>175743.79973044276</v>
      </c>
      <c r="Q253" s="22">
        <v>179406.68604704735</v>
      </c>
      <c r="R253" s="22">
        <v>186505.77080383935</v>
      </c>
    </row>
    <row r="254" spans="1:18" x14ac:dyDescent="0.25">
      <c r="A254" s="15" t="s">
        <v>262</v>
      </c>
      <c r="B254" s="13">
        <v>461641.06237328099</v>
      </c>
      <c r="C254" s="13">
        <v>488301.64191767218</v>
      </c>
      <c r="D254" s="13">
        <v>467197.64511380991</v>
      </c>
      <c r="E254" s="13">
        <v>439809.38562975044</v>
      </c>
      <c r="F254" s="13">
        <v>443806.13603611395</v>
      </c>
      <c r="G254" s="13">
        <v>443024.87208058237</v>
      </c>
      <c r="H254" s="13">
        <v>475466.62168759061</v>
      </c>
      <c r="I254" s="13">
        <v>502686.31641508825</v>
      </c>
      <c r="J254" s="13">
        <v>539209.3706459105</v>
      </c>
      <c r="K254" s="13">
        <v>560397.57311063737</v>
      </c>
      <c r="L254" s="48">
        <v>494496.89322805818</v>
      </c>
      <c r="M254" s="13">
        <v>549939.06051167264</v>
      </c>
      <c r="N254" s="13">
        <v>585041.96276151529</v>
      </c>
      <c r="O254" s="13">
        <v>618731.42564246699</v>
      </c>
      <c r="P254" s="48">
        <v>617434.11868162185</v>
      </c>
      <c r="Q254" s="48">
        <v>594655.65875288786</v>
      </c>
      <c r="R254" s="48">
        <v>561374.09024318773</v>
      </c>
    </row>
    <row r="255" spans="1:18" ht="29.25" x14ac:dyDescent="0.25">
      <c r="A255" s="15" t="s">
        <v>263</v>
      </c>
      <c r="B255" s="48">
        <v>317373.55689212173</v>
      </c>
      <c r="C255" s="48">
        <v>321953.2925830005</v>
      </c>
      <c r="D255" s="48">
        <v>271265.59444746835</v>
      </c>
      <c r="E255" s="48">
        <v>219031.02950026316</v>
      </c>
      <c r="F255" s="48">
        <v>179454.23360409489</v>
      </c>
      <c r="G255" s="48">
        <v>176357.24756605877</v>
      </c>
      <c r="H255" s="48">
        <v>189552.4296376667</v>
      </c>
      <c r="I255" s="48">
        <v>210980.67974816702</v>
      </c>
      <c r="J255" s="48">
        <v>257236.16674998999</v>
      </c>
      <c r="K255" s="48">
        <v>293483.44979152892</v>
      </c>
      <c r="L255" s="48">
        <v>287167.02566826099</v>
      </c>
      <c r="M255" s="48">
        <v>326787.17391737481</v>
      </c>
      <c r="N255" s="48">
        <v>379851.03142945457</v>
      </c>
      <c r="O255" s="48">
        <v>406278.01673088031</v>
      </c>
      <c r="P255" s="48">
        <v>430888.63486013026</v>
      </c>
      <c r="Q255" s="48">
        <v>439567.32824582653</v>
      </c>
      <c r="R255" s="48">
        <v>445327.3701187573</v>
      </c>
    </row>
    <row r="256" spans="1:18" x14ac:dyDescent="0.25">
      <c r="A256" s="15" t="s">
        <v>264</v>
      </c>
      <c r="B256" s="13"/>
      <c r="C256" s="13"/>
      <c r="D256" s="13"/>
      <c r="E256" s="13"/>
      <c r="F256" s="13"/>
      <c r="G256" s="13"/>
      <c r="H256" s="13"/>
      <c r="I256" s="13"/>
      <c r="J256" s="13"/>
      <c r="K256" s="13"/>
      <c r="L256" s="33"/>
      <c r="M256" s="9"/>
      <c r="N256" s="9"/>
      <c r="O256" s="9"/>
      <c r="P256" s="48"/>
      <c r="Q256" s="48"/>
      <c r="R256" s="48"/>
    </row>
    <row r="257" spans="1:18" x14ac:dyDescent="0.25">
      <c r="A257" s="45" t="s">
        <v>265</v>
      </c>
      <c r="B257" s="13">
        <v>60892.452641753975</v>
      </c>
      <c r="C257" s="13">
        <v>64689.019626276808</v>
      </c>
      <c r="D257" s="13">
        <v>58784.749054768086</v>
      </c>
      <c r="E257" s="13">
        <v>55085.035715746053</v>
      </c>
      <c r="F257" s="13">
        <v>41980.865856817087</v>
      </c>
      <c r="G257" s="13">
        <v>43754.685319209857</v>
      </c>
      <c r="H257" s="13">
        <v>45529.708129861647</v>
      </c>
      <c r="I257" s="13">
        <v>18524.098789961568</v>
      </c>
      <c r="J257" s="13">
        <v>17824.539615512647</v>
      </c>
      <c r="K257" s="13">
        <v>18641.571622181327</v>
      </c>
      <c r="L257" s="48">
        <v>18416.162400228452</v>
      </c>
      <c r="M257" s="13">
        <v>18222.832774351282</v>
      </c>
      <c r="N257" s="13">
        <v>17491.550157957405</v>
      </c>
      <c r="O257" s="13">
        <v>17491.152788427327</v>
      </c>
      <c r="P257" s="48">
        <v>18493.388853787023</v>
      </c>
      <c r="Q257" s="48">
        <v>17086.657974159243</v>
      </c>
      <c r="R257" s="48">
        <v>16270.901833766395</v>
      </c>
    </row>
    <row r="258" spans="1:18" x14ac:dyDescent="0.25">
      <c r="B258" s="13"/>
    </row>
    <row r="259" spans="1:18" x14ac:dyDescent="0.25">
      <c r="A259" s="59" t="s">
        <v>266</v>
      </c>
      <c r="B259" s="13"/>
      <c r="C259" s="13"/>
      <c r="D259" s="13"/>
      <c r="E259" s="13"/>
      <c r="F259" s="13"/>
      <c r="G259" s="13"/>
      <c r="H259" s="13"/>
      <c r="I259" s="13"/>
      <c r="J259" s="13"/>
      <c r="K259" s="13"/>
      <c r="L259" s="48"/>
      <c r="M259" s="13"/>
      <c r="N259" s="13"/>
      <c r="O259" s="13"/>
      <c r="P259" s="48"/>
      <c r="Q259" s="48"/>
      <c r="R259" s="48"/>
    </row>
    <row r="260" spans="1:18" x14ac:dyDescent="0.25">
      <c r="A260" s="58" t="s">
        <v>278</v>
      </c>
    </row>
    <row r="261" spans="1:18" x14ac:dyDescent="0.25">
      <c r="B261" s="13"/>
      <c r="C261" s="13"/>
      <c r="D261" s="13"/>
      <c r="E261" s="13"/>
      <c r="F261" s="13"/>
      <c r="G261" s="13"/>
      <c r="H261" s="13"/>
      <c r="I261" s="13"/>
      <c r="J261" s="13"/>
      <c r="K261" s="13"/>
      <c r="L261" s="48"/>
      <c r="M261" s="13"/>
      <c r="N261" s="13"/>
      <c r="O261" s="13"/>
      <c r="P261" s="48"/>
      <c r="Q261" s="48"/>
      <c r="R261" s="48"/>
    </row>
    <row r="262" spans="1:18" x14ac:dyDescent="0.25">
      <c r="B262" s="48"/>
      <c r="C262" s="48"/>
      <c r="D262" s="48"/>
      <c r="E262" s="48"/>
      <c r="F262" s="48"/>
      <c r="G262" s="48"/>
      <c r="H262" s="48"/>
      <c r="I262" s="48"/>
      <c r="J262" s="48"/>
      <c r="K262" s="48"/>
      <c r="L262" s="48"/>
      <c r="M262" s="48"/>
      <c r="N262" s="48"/>
      <c r="O262" s="48"/>
      <c r="P262" s="48"/>
      <c r="Q262" s="48"/>
      <c r="R262" s="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1"/>
  <sheetViews>
    <sheetView topLeftCell="A234" workbookViewId="0">
      <selection activeCell="C242" sqref="C242:S242"/>
    </sheetView>
  </sheetViews>
  <sheetFormatPr defaultRowHeight="15" x14ac:dyDescent="0.25"/>
  <cols>
    <col min="1" max="1" width="67.28515625" style="51" customWidth="1"/>
    <col min="2" max="2" width="49" style="51" customWidth="1"/>
    <col min="3" max="4" width="14.28515625" style="51" customWidth="1"/>
    <col min="5" max="9" width="13.28515625" style="51" customWidth="1"/>
    <col min="10" max="14" width="14.28515625" style="51" customWidth="1"/>
    <col min="15" max="15" width="14.7109375" style="51" customWidth="1"/>
    <col min="16" max="16" width="16.42578125" style="51" customWidth="1"/>
    <col min="17" max="17" width="14" style="51" customWidth="1"/>
    <col min="18" max="18" width="14.140625" style="51" customWidth="1"/>
    <col min="19" max="19" width="13.5703125" style="51" customWidth="1"/>
  </cols>
  <sheetData>
    <row r="1" spans="1:19" ht="15.75" thickBot="1" x14ac:dyDescent="0.3">
      <c r="A1" s="39" t="s">
        <v>13</v>
      </c>
      <c r="B1" s="11"/>
      <c r="C1" s="40"/>
      <c r="D1" s="40"/>
      <c r="E1" s="40"/>
      <c r="F1" s="40"/>
      <c r="G1" s="40"/>
      <c r="H1" s="40"/>
      <c r="I1" s="40"/>
      <c r="J1" s="40"/>
      <c r="K1" s="40"/>
      <c r="L1" s="40"/>
      <c r="M1" s="40"/>
      <c r="N1" s="40"/>
      <c r="O1" s="40"/>
      <c r="P1" s="40"/>
      <c r="Q1" s="40"/>
      <c r="R1" s="40"/>
      <c r="S1" s="40"/>
    </row>
    <row r="2" spans="1:19" ht="15.75" thickBot="1" x14ac:dyDescent="0.3">
      <c r="A2" s="47" t="s">
        <v>14</v>
      </c>
      <c r="B2" s="12" t="s">
        <v>270</v>
      </c>
      <c r="C2" s="50">
        <v>1999</v>
      </c>
      <c r="D2" s="50">
        <v>2000</v>
      </c>
      <c r="E2" s="50">
        <v>2001</v>
      </c>
      <c r="F2" s="50">
        <v>2002</v>
      </c>
      <c r="G2" s="50">
        <v>2003</v>
      </c>
      <c r="H2" s="50">
        <v>2004</v>
      </c>
      <c r="I2" s="50">
        <v>2005</v>
      </c>
      <c r="J2" s="50">
        <v>2006</v>
      </c>
      <c r="K2" s="50">
        <v>2007</v>
      </c>
      <c r="L2" s="50">
        <v>2008</v>
      </c>
      <c r="M2" s="50">
        <v>2009</v>
      </c>
      <c r="N2" s="44">
        <v>2010</v>
      </c>
      <c r="O2" s="50">
        <v>2011</v>
      </c>
      <c r="P2" s="50">
        <v>2012</v>
      </c>
      <c r="Q2" s="29">
        <v>2013</v>
      </c>
      <c r="R2" s="50">
        <v>2014</v>
      </c>
      <c r="S2" s="28">
        <v>2015</v>
      </c>
    </row>
    <row r="3" spans="1:19" x14ac:dyDescent="0.25">
      <c r="A3" s="16" t="s">
        <v>15</v>
      </c>
      <c r="B3" s="35" t="s">
        <v>271</v>
      </c>
      <c r="C3" s="9">
        <f>Goods!B3+Services!B3</f>
        <v>9932647.7701947298</v>
      </c>
      <c r="D3" s="9">
        <f>Goods!C3+Services!C3</f>
        <v>10270547.765686793</v>
      </c>
      <c r="E3" s="9">
        <f>Goods!D3+Services!D3</f>
        <v>9516184.7913770303</v>
      </c>
      <c r="F3" s="9">
        <f>Goods!E3+Services!E3</f>
        <v>8648503.6437621117</v>
      </c>
      <c r="G3" s="9">
        <f>Goods!F3+Services!F3</f>
        <v>8292317.6670717811</v>
      </c>
      <c r="H3" s="9">
        <f>Goods!G3+Services!G3</f>
        <v>8642318.3752007931</v>
      </c>
      <c r="I3" s="9">
        <f>Goods!H3+Services!H3</f>
        <v>9026059.7649466172</v>
      </c>
      <c r="J3" s="9">
        <f>Goods!I3+Services!I3</f>
        <v>9625408.4689837173</v>
      </c>
      <c r="K3" s="9">
        <f>Goods!J3+Services!J3</f>
        <v>10536538.702413922</v>
      </c>
      <c r="L3" s="9">
        <f>Goods!K3+Services!K3</f>
        <v>11124170.704876486</v>
      </c>
      <c r="M3" s="9">
        <f>Goods!L3+Services!L3</f>
        <v>9648853.4926535916</v>
      </c>
      <c r="N3" s="9">
        <f>Goods!M3+Services!M3</f>
        <v>10143366.297854669</v>
      </c>
      <c r="O3" s="9">
        <f>Goods!N3+Services!N3</f>
        <v>10922517.753635619</v>
      </c>
      <c r="P3" s="9">
        <f>Goods!O3+Services!O3</f>
        <v>11240535.240915064</v>
      </c>
      <c r="Q3" s="9">
        <f>Goods!P3+Services!P3</f>
        <v>11333983.800300028</v>
      </c>
      <c r="R3" s="9">
        <f>Goods!Q3+Services!Q3</f>
        <v>11563649.352659252</v>
      </c>
      <c r="S3" s="9">
        <f>Goods!R3+Services!R3</f>
        <v>11515499.999999998</v>
      </c>
    </row>
    <row r="4" spans="1:19" x14ac:dyDescent="0.25">
      <c r="A4" s="16" t="s">
        <v>16</v>
      </c>
      <c r="B4" s="35" t="s">
        <v>272</v>
      </c>
      <c r="C4" s="9">
        <f>Goods!B4+Services!B4</f>
        <v>189</v>
      </c>
      <c r="D4" s="9">
        <f>Goods!C4+Services!C4</f>
        <v>90</v>
      </c>
      <c r="E4" s="9">
        <f>Goods!D4+Services!D4</f>
        <v>63</v>
      </c>
      <c r="F4" s="9">
        <f>Goods!E4+Services!E4</f>
        <v>672</v>
      </c>
      <c r="G4" s="9">
        <f>Goods!F4+Services!F4</f>
        <v>523</v>
      </c>
      <c r="H4" s="9">
        <f>Goods!G4+Services!G4</f>
        <v>1018</v>
      </c>
      <c r="I4" s="9">
        <f>Goods!H4+Services!H4</f>
        <v>1927</v>
      </c>
      <c r="J4" s="9">
        <f>Goods!I4+Services!I4</f>
        <v>3034</v>
      </c>
      <c r="K4" s="9">
        <f>Goods!J4+Services!J4</f>
        <v>3283</v>
      </c>
      <c r="L4" s="9">
        <f>Goods!K4+Services!K4</f>
        <v>3245</v>
      </c>
      <c r="M4" s="9">
        <f>Goods!L4+Services!L4</f>
        <v>10673</v>
      </c>
      <c r="N4" s="9">
        <f>Goods!M4+Services!M4</f>
        <v>12122</v>
      </c>
      <c r="O4" s="9">
        <f>Goods!N4+Services!N4</f>
        <v>15796</v>
      </c>
      <c r="P4" s="9">
        <f>Goods!O4+Services!O4</f>
        <v>7245</v>
      </c>
      <c r="Q4" s="9">
        <f>Goods!P4+Services!P4</f>
        <v>6631</v>
      </c>
      <c r="R4" s="9">
        <f>Goods!Q4+Services!Q4</f>
        <v>3621</v>
      </c>
      <c r="S4" s="9">
        <f>Goods!R4+Services!R4</f>
        <v>2345.919056211198</v>
      </c>
    </row>
    <row r="5" spans="1:19" x14ac:dyDescent="0.25">
      <c r="A5" s="16" t="s">
        <v>17</v>
      </c>
      <c r="B5" s="35" t="s">
        <v>272</v>
      </c>
      <c r="C5" s="9">
        <f>Goods!B5+Services!B5</f>
        <v>136</v>
      </c>
      <c r="D5" s="9">
        <f>Goods!C5+Services!C5</f>
        <v>212</v>
      </c>
      <c r="E5" s="9">
        <f>Goods!D5+Services!D5</f>
        <v>169</v>
      </c>
      <c r="F5" s="9">
        <f>Goods!E5+Services!E5</f>
        <v>157</v>
      </c>
      <c r="G5" s="9">
        <f>Goods!F5+Services!F5</f>
        <v>83</v>
      </c>
      <c r="H5" s="9">
        <f>Goods!G5+Services!G5</f>
        <v>129</v>
      </c>
      <c r="I5" s="9">
        <f>Goods!H5+Services!H5</f>
        <v>147</v>
      </c>
      <c r="J5" s="9">
        <f>Goods!I5+Services!I5</f>
        <v>181</v>
      </c>
      <c r="K5" s="9">
        <f>Goods!J5+Services!J5</f>
        <v>234</v>
      </c>
      <c r="L5" s="9">
        <f>Goods!K5+Services!K5</f>
        <v>256</v>
      </c>
      <c r="M5" s="9">
        <f>Goods!L5+Services!L5</f>
        <v>297</v>
      </c>
      <c r="N5" s="9">
        <f>Goods!M5+Services!M5</f>
        <v>274</v>
      </c>
      <c r="O5" s="9">
        <f>Goods!N5+Services!N5</f>
        <v>261</v>
      </c>
      <c r="P5" s="9">
        <f>Goods!O5+Services!O5</f>
        <v>302</v>
      </c>
      <c r="Q5" s="9">
        <f>Goods!P5+Services!P5</f>
        <v>378</v>
      </c>
      <c r="R5" s="9">
        <f>Goods!Q5+Services!Q5</f>
        <v>257</v>
      </c>
      <c r="S5" s="9">
        <f>Goods!R5+Services!R5</f>
        <v>167.3463210778948</v>
      </c>
    </row>
    <row r="6" spans="1:19" x14ac:dyDescent="0.25">
      <c r="A6" s="16" t="s">
        <v>18</v>
      </c>
      <c r="B6" s="35" t="s">
        <v>272</v>
      </c>
      <c r="C6" s="9">
        <f>Goods!B6+Services!B6</f>
        <v>5394</v>
      </c>
      <c r="D6" s="9">
        <f>Goods!C6+Services!C6</f>
        <v>9132</v>
      </c>
      <c r="E6" s="9">
        <f>Goods!D6+Services!D6</f>
        <v>10267</v>
      </c>
      <c r="F6" s="9">
        <f>Goods!E6+Services!E6</f>
        <v>9629</v>
      </c>
      <c r="G6" s="9">
        <f>Goods!F6+Services!F6</f>
        <v>4723</v>
      </c>
      <c r="H6" s="9">
        <f>Goods!G6+Services!G6</f>
        <v>8181</v>
      </c>
      <c r="I6" s="9">
        <f>Goods!H6+Services!H6</f>
        <v>8564</v>
      </c>
      <c r="J6" s="9">
        <f>Goods!I6+Services!I6</f>
        <v>8289</v>
      </c>
      <c r="K6" s="9">
        <f>Goods!J6+Services!J6</f>
        <v>11539</v>
      </c>
      <c r="L6" s="9">
        <f>Goods!K6+Services!K6</f>
        <v>8687</v>
      </c>
      <c r="M6" s="9">
        <f>Goods!L6+Services!L6</f>
        <v>7434</v>
      </c>
      <c r="N6" s="9">
        <f>Goods!M6+Services!M6</f>
        <v>7584</v>
      </c>
      <c r="O6" s="9">
        <f>Goods!N6+Services!N6</f>
        <v>8663</v>
      </c>
      <c r="P6" s="9">
        <f>Goods!O6+Services!O6</f>
        <v>7748</v>
      </c>
      <c r="Q6" s="9">
        <f>Goods!P6+Services!P6</f>
        <v>9155</v>
      </c>
      <c r="R6" s="9">
        <f>Goods!Q6+Services!Q6</f>
        <v>14549</v>
      </c>
      <c r="S6" s="9">
        <f>Goods!R6+Services!R6</f>
        <v>10534.31095836743</v>
      </c>
    </row>
    <row r="7" spans="1:19" x14ac:dyDescent="0.25">
      <c r="A7" s="16" t="s">
        <v>19</v>
      </c>
      <c r="B7" s="35" t="s">
        <v>272</v>
      </c>
      <c r="C7" s="9">
        <f>Goods!B7+Services!B7</f>
        <v>88</v>
      </c>
      <c r="D7" s="9">
        <f>Goods!C7+Services!C7</f>
        <v>105</v>
      </c>
      <c r="E7" s="9">
        <f>Goods!D7+Services!D7</f>
        <v>88</v>
      </c>
      <c r="F7" s="9">
        <f>Goods!E7+Services!E7</f>
        <v>112</v>
      </c>
      <c r="G7" s="9">
        <f>Goods!F7+Services!F7</f>
        <v>79</v>
      </c>
      <c r="H7" s="9">
        <f>Goods!G7+Services!G7</f>
        <v>100</v>
      </c>
      <c r="I7" s="9">
        <f>Goods!H7+Services!H7</f>
        <v>83</v>
      </c>
      <c r="J7" s="9">
        <f>Goods!I7+Services!I7</f>
        <v>74</v>
      </c>
      <c r="K7" s="9">
        <f>Goods!J7+Services!J7</f>
        <v>103</v>
      </c>
      <c r="L7" s="9">
        <f>Goods!K7+Services!K7</f>
        <v>109</v>
      </c>
      <c r="M7" s="9">
        <f>Goods!L7+Services!L7</f>
        <v>64</v>
      </c>
      <c r="N7" s="9">
        <f>Goods!M7+Services!M7</f>
        <v>50</v>
      </c>
      <c r="O7" s="9">
        <f>Goods!N7+Services!N7</f>
        <v>31</v>
      </c>
      <c r="P7" s="9">
        <f>Goods!O7+Services!O7</f>
        <v>12</v>
      </c>
      <c r="Q7" s="9">
        <f>Goods!P7+Services!P7</f>
        <v>32</v>
      </c>
      <c r="R7" s="9">
        <f>Goods!Q7+Services!Q7</f>
        <v>21</v>
      </c>
      <c r="S7" s="9">
        <f>Goods!R7+Services!R7</f>
        <v>16.920069892464511</v>
      </c>
    </row>
    <row r="8" spans="1:19" x14ac:dyDescent="0.25">
      <c r="A8" s="16" t="s">
        <v>20</v>
      </c>
      <c r="B8" s="35" t="s">
        <v>272</v>
      </c>
      <c r="C8" s="9">
        <f>Goods!B8+Services!B8</f>
        <v>2708</v>
      </c>
      <c r="D8" s="9">
        <f>Goods!C8+Services!C8</f>
        <v>2346</v>
      </c>
      <c r="E8" s="9">
        <f>Goods!D8+Services!D8</f>
        <v>2868</v>
      </c>
      <c r="F8" s="9">
        <f>Goods!E8+Services!E8</f>
        <v>3780</v>
      </c>
      <c r="G8" s="9">
        <f>Goods!F8+Services!F8</f>
        <v>4484</v>
      </c>
      <c r="H8" s="9">
        <f>Goods!G8+Services!G8</f>
        <v>5123</v>
      </c>
      <c r="I8" s="9">
        <f>Goods!H8+Services!H8</f>
        <v>7314</v>
      </c>
      <c r="J8" s="9">
        <f>Goods!I8+Services!I8</f>
        <v>10165</v>
      </c>
      <c r="K8" s="9">
        <f>Goods!J8+Services!J8</f>
        <v>8849</v>
      </c>
      <c r="L8" s="9">
        <f>Goods!K8+Services!K8</f>
        <v>13619</v>
      </c>
      <c r="M8" s="9">
        <f>Goods!L8+Services!L8</f>
        <v>9738</v>
      </c>
      <c r="N8" s="9">
        <f>Goods!M8+Services!M8</f>
        <v>7953</v>
      </c>
      <c r="O8" s="9">
        <f>Goods!N8+Services!N8</f>
        <v>8709</v>
      </c>
      <c r="P8" s="9">
        <f>Goods!O8+Services!O8</f>
        <v>8376</v>
      </c>
      <c r="Q8" s="9">
        <f>Goods!P8+Services!P8</f>
        <v>7995</v>
      </c>
      <c r="R8" s="9">
        <f>Goods!Q8+Services!Q8</f>
        <v>10729</v>
      </c>
      <c r="S8" s="9">
        <f>Goods!R8+Services!R8</f>
        <v>6558.553130737384</v>
      </c>
    </row>
    <row r="9" spans="1:19" x14ac:dyDescent="0.25">
      <c r="A9" s="16" t="s">
        <v>21</v>
      </c>
      <c r="B9" s="35" t="s">
        <v>272</v>
      </c>
      <c r="C9" s="9">
        <f>Goods!B9+Services!B9</f>
        <v>203</v>
      </c>
      <c r="D9" s="9">
        <f>Goods!C9+Services!C9</f>
        <v>166</v>
      </c>
      <c r="E9" s="9">
        <f>Goods!D9+Services!D9</f>
        <v>155</v>
      </c>
      <c r="F9" s="9">
        <f>Goods!E9+Services!E9</f>
        <v>122</v>
      </c>
      <c r="G9" s="9">
        <f>Goods!F9+Services!F9</f>
        <v>117</v>
      </c>
      <c r="H9" s="9">
        <f>Goods!G9+Services!G9</f>
        <v>129</v>
      </c>
      <c r="I9" s="9">
        <f>Goods!H9+Services!H9</f>
        <v>207</v>
      </c>
      <c r="J9" s="9">
        <f>Goods!I9+Services!I9</f>
        <v>274</v>
      </c>
      <c r="K9" s="9">
        <f>Goods!J9+Services!J9</f>
        <v>576</v>
      </c>
      <c r="L9" s="9">
        <f>Goods!K9+Services!K9</f>
        <v>504</v>
      </c>
      <c r="M9" s="9">
        <f>Goods!L9+Services!L9</f>
        <v>349</v>
      </c>
      <c r="N9" s="9">
        <f>Goods!M9+Services!M9</f>
        <v>195</v>
      </c>
      <c r="O9" s="9">
        <f>Goods!N9+Services!N9</f>
        <v>158</v>
      </c>
      <c r="P9" s="9">
        <f>Goods!O9+Services!O9</f>
        <v>139</v>
      </c>
      <c r="Q9" s="9">
        <f>Goods!P9+Services!P9</f>
        <v>158</v>
      </c>
      <c r="R9" s="9">
        <f>Goods!Q9+Services!Q9</f>
        <v>248</v>
      </c>
      <c r="S9" s="9">
        <f>Goods!R9+Services!R9</f>
        <v>247.65701555160484</v>
      </c>
    </row>
    <row r="10" spans="1:19" x14ac:dyDescent="0.25">
      <c r="A10" s="16" t="s">
        <v>22</v>
      </c>
      <c r="B10" s="35" t="s">
        <v>272</v>
      </c>
      <c r="C10" s="9">
        <f>Goods!B10+Services!B10</f>
        <v>860</v>
      </c>
      <c r="D10" s="9">
        <f>Goods!C10+Services!C10</f>
        <v>1166</v>
      </c>
      <c r="E10" s="9">
        <f>Goods!D10+Services!D10</f>
        <v>816</v>
      </c>
      <c r="F10" s="9">
        <f>Goods!E10+Services!E10</f>
        <v>644</v>
      </c>
      <c r="G10" s="9">
        <f>Goods!F10+Services!F10</f>
        <v>853</v>
      </c>
      <c r="H10" s="9">
        <f>Goods!G10+Services!G10</f>
        <v>743</v>
      </c>
      <c r="I10" s="9">
        <f>Goods!H10+Services!H10</f>
        <v>986</v>
      </c>
      <c r="J10" s="9">
        <f>Goods!I10+Services!I10</f>
        <v>1098</v>
      </c>
      <c r="K10" s="9">
        <f>Goods!J10+Services!J10</f>
        <v>1259</v>
      </c>
      <c r="L10" s="9">
        <f>Goods!K10+Services!K10</f>
        <v>1074</v>
      </c>
      <c r="M10" s="9">
        <f>Goods!L10+Services!L10</f>
        <v>930</v>
      </c>
      <c r="N10" s="9">
        <f>Goods!M10+Services!M10</f>
        <v>726</v>
      </c>
      <c r="O10" s="9">
        <f>Goods!N10+Services!N10</f>
        <v>659</v>
      </c>
      <c r="P10" s="9">
        <f>Goods!O10+Services!O10</f>
        <v>784</v>
      </c>
      <c r="Q10" s="9">
        <f>Goods!P10+Services!P10</f>
        <v>664</v>
      </c>
      <c r="R10" s="9">
        <f>Goods!Q10+Services!Q10</f>
        <v>777</v>
      </c>
      <c r="S10" s="9">
        <f>Goods!R10+Services!R10</f>
        <v>2107.7158717669363</v>
      </c>
    </row>
    <row r="11" spans="1:19" x14ac:dyDescent="0.25">
      <c r="A11" s="16" t="s">
        <v>23</v>
      </c>
      <c r="B11" s="35" t="s">
        <v>271</v>
      </c>
      <c r="C11" s="9">
        <f>Goods!B11+Services!B11</f>
        <v>92615.969811971736</v>
      </c>
      <c r="D11" s="9">
        <f>Goods!C11+Services!C11</f>
        <v>84986.156139327824</v>
      </c>
      <c r="E11" s="9">
        <f>Goods!D11+Services!D11</f>
        <v>71608.415382486361</v>
      </c>
      <c r="F11" s="9">
        <f>Goods!E11+Services!E11</f>
        <v>30675.833428456492</v>
      </c>
      <c r="G11" s="9">
        <f>Goods!F11+Services!F11</f>
        <v>33090.916890735956</v>
      </c>
      <c r="H11" s="9">
        <f>Goods!G11+Services!G11</f>
        <v>36570.052853554807</v>
      </c>
      <c r="I11" s="9">
        <f>Goods!H11+Services!H11</f>
        <v>40930.225965389509</v>
      </c>
      <c r="J11" s="9">
        <f>Goods!I11+Services!I11</f>
        <v>45133.098789961572</v>
      </c>
      <c r="K11" s="9">
        <f>Goods!J11+Services!J11</f>
        <v>53193.436490616325</v>
      </c>
      <c r="L11" s="9">
        <f>Goods!K11+Services!K11</f>
        <v>64119.715104512383</v>
      </c>
      <c r="M11" s="9">
        <f>Goods!L11+Services!L11</f>
        <v>54888.193578705745</v>
      </c>
      <c r="N11" s="9">
        <f>Goods!M11+Services!M11</f>
        <v>65970.070641449216</v>
      </c>
      <c r="O11" s="9">
        <f>Goods!N11+Services!N11</f>
        <v>78597.643673325336</v>
      </c>
      <c r="P11" s="9">
        <f>Goods!O11+Services!O11</f>
        <v>79801.455523917568</v>
      </c>
      <c r="Q11" s="9">
        <f>Goods!P11+Services!P11</f>
        <v>83540.276327537606</v>
      </c>
      <c r="R11" s="9">
        <f>Goods!Q11+Services!Q11</f>
        <v>85964.782553892961</v>
      </c>
      <c r="S11" s="9">
        <f>Goods!R11+Services!R11</f>
        <v>88169.429665769043</v>
      </c>
    </row>
    <row r="12" spans="1:19" x14ac:dyDescent="0.25">
      <c r="A12" s="16" t="s">
        <v>24</v>
      </c>
      <c r="B12" s="35" t="s">
        <v>272</v>
      </c>
      <c r="C12" s="9">
        <f>Goods!B12+Services!B12</f>
        <v>309</v>
      </c>
      <c r="D12" s="9">
        <f>Goods!C12+Services!C12</f>
        <v>230</v>
      </c>
      <c r="E12" s="9">
        <f>Goods!D12+Services!D12</f>
        <v>281</v>
      </c>
      <c r="F12" s="9">
        <f>Goods!E12+Services!E12</f>
        <v>557</v>
      </c>
      <c r="G12" s="9">
        <f>Goods!F12+Services!F12</f>
        <v>330</v>
      </c>
      <c r="H12" s="9">
        <f>Goods!G12+Services!G12</f>
        <v>370</v>
      </c>
      <c r="I12" s="9">
        <f>Goods!H12+Services!H12</f>
        <v>162</v>
      </c>
      <c r="J12" s="9">
        <f>Goods!I12+Services!I12</f>
        <v>239</v>
      </c>
      <c r="K12" s="9">
        <f>Goods!J12+Services!J12</f>
        <v>333</v>
      </c>
      <c r="L12" s="9">
        <f>Goods!K12+Services!K12</f>
        <v>459</v>
      </c>
      <c r="M12" s="9">
        <f>Goods!L12+Services!L12</f>
        <v>264</v>
      </c>
      <c r="N12" s="9">
        <f>Goods!M12+Services!M12</f>
        <v>410</v>
      </c>
      <c r="O12" s="9">
        <f>Goods!N12+Services!N12</f>
        <v>380</v>
      </c>
      <c r="P12" s="9">
        <f>Goods!O12+Services!O12</f>
        <v>282</v>
      </c>
      <c r="Q12" s="9">
        <f>Goods!P12+Services!P12</f>
        <v>352</v>
      </c>
      <c r="R12" s="9">
        <f>Goods!Q12+Services!Q12</f>
        <v>245</v>
      </c>
      <c r="S12" s="9">
        <f>Goods!R12+Services!R12</f>
        <v>196.07499191938516</v>
      </c>
    </row>
    <row r="13" spans="1:19" x14ac:dyDescent="0.25">
      <c r="A13" s="16" t="s">
        <v>25</v>
      </c>
      <c r="B13" s="35" t="s">
        <v>272</v>
      </c>
      <c r="C13" s="9">
        <f>Goods!B13+Services!B13</f>
        <v>3023</v>
      </c>
      <c r="D13" s="9">
        <f>Goods!C13+Services!C13</f>
        <v>2578</v>
      </c>
      <c r="E13" s="9">
        <f>Goods!D13+Services!D13</f>
        <v>2508</v>
      </c>
      <c r="F13" s="9">
        <f>Goods!E13+Services!E13</f>
        <v>4065</v>
      </c>
      <c r="G13" s="9">
        <f>Goods!F13+Services!F13</f>
        <v>2812</v>
      </c>
      <c r="H13" s="9">
        <f>Goods!G13+Services!G13</f>
        <v>2540</v>
      </c>
      <c r="I13" s="9">
        <f>Goods!H13+Services!H13</f>
        <v>3764</v>
      </c>
      <c r="J13" s="9">
        <f>Goods!I13+Services!I13</f>
        <v>3033</v>
      </c>
      <c r="K13" s="9">
        <f>Goods!J13+Services!J13</f>
        <v>2982</v>
      </c>
      <c r="L13" s="9">
        <f>Goods!K13+Services!K13</f>
        <v>2903</v>
      </c>
      <c r="M13" s="9">
        <f>Goods!L13+Services!L13</f>
        <v>2261</v>
      </c>
      <c r="N13" s="9">
        <f>Goods!M13+Services!M13</f>
        <v>2247</v>
      </c>
      <c r="O13" s="9">
        <f>Goods!N13+Services!N13</f>
        <v>2724</v>
      </c>
      <c r="P13" s="9">
        <f>Goods!O13+Services!O13</f>
        <v>2459</v>
      </c>
      <c r="Q13" s="9">
        <f>Goods!P13+Services!P13</f>
        <v>3217</v>
      </c>
      <c r="R13" s="9">
        <f>Goods!Q13+Services!Q13</f>
        <v>3625</v>
      </c>
      <c r="S13" s="9">
        <f>Goods!R13+Services!R13</f>
        <v>3979.8315528868934</v>
      </c>
    </row>
    <row r="14" spans="1:19" x14ac:dyDescent="0.25">
      <c r="A14" s="16" t="s">
        <v>26</v>
      </c>
      <c r="B14" s="35" t="s">
        <v>271</v>
      </c>
      <c r="C14" s="9">
        <f>Goods!B14+Services!B14</f>
        <v>176313.57963283372</v>
      </c>
      <c r="D14" s="9">
        <f>Goods!C14+Services!C14</f>
        <v>175374.51557423788</v>
      </c>
      <c r="E14" s="9">
        <f>Goods!D14+Services!D14</f>
        <v>151742.59962722863</v>
      </c>
      <c r="F14" s="9">
        <f>Goods!E14+Services!E14</f>
        <v>162686.87087071207</v>
      </c>
      <c r="G14" s="9">
        <f>Goods!F14+Services!F14</f>
        <v>160193.08570857468</v>
      </c>
      <c r="H14" s="9">
        <f>Goods!G14+Services!G14</f>
        <v>162021.16424285946</v>
      </c>
      <c r="I14" s="9">
        <f>Goods!H14+Services!H14</f>
        <v>171366.7490795569</v>
      </c>
      <c r="J14" s="9">
        <f>Goods!I14+Services!I14</f>
        <v>187234.78230986395</v>
      </c>
      <c r="K14" s="9">
        <f>Goods!J14+Services!J14</f>
        <v>206294.08634111506</v>
      </c>
      <c r="L14" s="9">
        <f>Goods!K14+Services!K14</f>
        <v>231762.64553941536</v>
      </c>
      <c r="M14" s="9">
        <f>Goods!L14+Services!L14</f>
        <v>217853.775212885</v>
      </c>
      <c r="N14" s="9">
        <f>Goods!M14+Services!M14</f>
        <v>226706.33161085856</v>
      </c>
      <c r="O14" s="9">
        <f>Goods!N14+Services!N14</f>
        <v>268242.82337290869</v>
      </c>
      <c r="P14" s="9">
        <f>Goods!O14+Services!O14</f>
        <v>287949.63561593369</v>
      </c>
      <c r="Q14" s="9">
        <f>Goods!P14+Services!P14</f>
        <v>261242.00338700181</v>
      </c>
      <c r="R14" s="9">
        <f>Goods!Q14+Services!Q14</f>
        <v>264568.36952013231</v>
      </c>
      <c r="S14" s="9">
        <f>Goods!R14+Services!R14</f>
        <v>265699.07929434592</v>
      </c>
    </row>
    <row r="15" spans="1:19" x14ac:dyDescent="0.25">
      <c r="A15" s="16" t="s">
        <v>27</v>
      </c>
      <c r="B15" s="35" t="s">
        <v>272</v>
      </c>
      <c r="C15" s="9">
        <f>Goods!B15+Services!B15</f>
        <v>24003</v>
      </c>
      <c r="D15" s="9">
        <f>Goods!C15+Services!C15</f>
        <v>22769</v>
      </c>
      <c r="E15" s="9">
        <f>Goods!D15+Services!D15</f>
        <v>22357</v>
      </c>
      <c r="F15" s="9">
        <f>Goods!E15+Services!E15</f>
        <v>17428</v>
      </c>
      <c r="G15" s="9">
        <f>Goods!F15+Services!F15</f>
        <v>12572</v>
      </c>
      <c r="H15" s="9">
        <f>Goods!G15+Services!G15</f>
        <v>12749</v>
      </c>
      <c r="I15" s="9">
        <f>Goods!H15+Services!H15</f>
        <v>15723</v>
      </c>
      <c r="J15" s="9">
        <f>Goods!I15+Services!I15</f>
        <v>17197</v>
      </c>
      <c r="K15" s="9">
        <f>Goods!J15+Services!J15</f>
        <v>18130</v>
      </c>
      <c r="L15" s="9">
        <f>Goods!K15+Services!K15</f>
        <v>14553</v>
      </c>
      <c r="M15" s="9">
        <f>Goods!L15+Services!L15</f>
        <v>13275</v>
      </c>
      <c r="N15" s="9">
        <f>Goods!M15+Services!M15</f>
        <v>11470</v>
      </c>
      <c r="O15" s="9">
        <f>Goods!N15+Services!N15</f>
        <v>13054</v>
      </c>
      <c r="P15" s="9">
        <f>Goods!O15+Services!O15</f>
        <v>14301</v>
      </c>
      <c r="Q15" s="9">
        <f>Goods!P15+Services!P15</f>
        <v>14121</v>
      </c>
      <c r="R15" s="9">
        <f>Goods!Q15+Services!Q15</f>
        <v>15128</v>
      </c>
      <c r="S15" s="9">
        <f>Goods!R15+Services!R15</f>
        <v>16701.573876251325</v>
      </c>
    </row>
    <row r="16" spans="1:19" x14ac:dyDescent="0.25">
      <c r="A16" s="16" t="s">
        <v>28</v>
      </c>
      <c r="B16" s="35" t="s">
        <v>272</v>
      </c>
      <c r="C16" s="9">
        <f>Goods!B16+Services!B16</f>
        <v>547</v>
      </c>
      <c r="D16" s="9">
        <f>Goods!C16+Services!C16</f>
        <v>2007</v>
      </c>
      <c r="E16" s="9">
        <f>Goods!D16+Services!D16</f>
        <v>503</v>
      </c>
      <c r="F16" s="9">
        <f>Goods!E16+Services!E16</f>
        <v>661</v>
      </c>
      <c r="G16" s="9">
        <f>Goods!F16+Services!F16</f>
        <v>1127</v>
      </c>
      <c r="H16" s="9">
        <f>Goods!G16+Services!G16</f>
        <v>1404</v>
      </c>
      <c r="I16" s="9">
        <f>Goods!H16+Services!H16</f>
        <v>1014</v>
      </c>
      <c r="J16" s="9">
        <f>Goods!I16+Services!I16</f>
        <v>1526</v>
      </c>
      <c r="K16" s="9">
        <f>Goods!J16+Services!J16</f>
        <v>1258</v>
      </c>
      <c r="L16" s="9">
        <f>Goods!K16+Services!K16</f>
        <v>1636</v>
      </c>
      <c r="M16" s="9">
        <f>Goods!L16+Services!L16</f>
        <v>1318</v>
      </c>
      <c r="N16" s="9">
        <f>Goods!M16+Services!M16</f>
        <v>1447</v>
      </c>
      <c r="O16" s="9">
        <f>Goods!N16+Services!N16</f>
        <v>1937</v>
      </c>
      <c r="P16" s="9">
        <f>Goods!O16+Services!O16</f>
        <v>2704</v>
      </c>
      <c r="Q16" s="9">
        <f>Goods!P16+Services!P16</f>
        <v>1917</v>
      </c>
      <c r="R16" s="9">
        <f>Goods!Q16+Services!Q16</f>
        <v>5048</v>
      </c>
      <c r="S16" s="9">
        <f>Goods!R16+Services!R16</f>
        <v>2610.5064714276759</v>
      </c>
    </row>
    <row r="17" spans="1:19" x14ac:dyDescent="0.25">
      <c r="A17" s="16" t="s">
        <v>29</v>
      </c>
      <c r="B17" s="35" t="s">
        <v>272</v>
      </c>
      <c r="C17" s="9">
        <f>Goods!B17+Services!B17</f>
        <v>7844</v>
      </c>
      <c r="D17" s="9">
        <f>Goods!C17+Services!C17</f>
        <v>9298</v>
      </c>
      <c r="E17" s="9">
        <f>Goods!D17+Services!D17</f>
        <v>8051</v>
      </c>
      <c r="F17" s="9">
        <f>Goods!E17+Services!E17</f>
        <v>7603</v>
      </c>
      <c r="G17" s="9">
        <f>Goods!F17+Services!F17</f>
        <v>7344</v>
      </c>
      <c r="H17" s="9">
        <f>Goods!G17+Services!G17</f>
        <v>7452</v>
      </c>
      <c r="I17" s="9">
        <f>Goods!H17+Services!H17</f>
        <v>10067</v>
      </c>
      <c r="J17" s="9">
        <f>Goods!I17+Services!I17</f>
        <v>11840</v>
      </c>
      <c r="K17" s="9">
        <f>Goods!J17+Services!J17</f>
        <v>11626</v>
      </c>
      <c r="L17" s="9">
        <f>Goods!K17+Services!K17</f>
        <v>10251</v>
      </c>
      <c r="M17" s="9">
        <f>Goods!L17+Services!L17</f>
        <v>10623</v>
      </c>
      <c r="N17" s="9">
        <f>Goods!M17+Services!M17</f>
        <v>10697</v>
      </c>
      <c r="O17" s="9">
        <f>Goods!N17+Services!N17</f>
        <v>10947</v>
      </c>
      <c r="P17" s="9">
        <f>Goods!O17+Services!O17</f>
        <v>11148</v>
      </c>
      <c r="Q17" s="9">
        <f>Goods!P17+Services!P17</f>
        <v>11754</v>
      </c>
      <c r="R17" s="9">
        <f>Goods!Q17+Services!Q17</f>
        <v>11345</v>
      </c>
      <c r="S17" s="9">
        <f>Goods!R17+Services!R17</f>
        <v>10571.650646532211</v>
      </c>
    </row>
    <row r="18" spans="1:19" x14ac:dyDescent="0.25">
      <c r="A18" s="16" t="s">
        <v>30</v>
      </c>
      <c r="B18" s="35" t="s">
        <v>272</v>
      </c>
      <c r="C18" s="9">
        <f>Goods!B18+Services!B18</f>
        <v>2985</v>
      </c>
      <c r="D18" s="9">
        <f>Goods!C18+Services!C18</f>
        <v>3839</v>
      </c>
      <c r="E18" s="9">
        <f>Goods!D18+Services!D18</f>
        <v>3295</v>
      </c>
      <c r="F18" s="9">
        <f>Goods!E18+Services!E18</f>
        <v>3092</v>
      </c>
      <c r="G18" s="9">
        <f>Goods!F18+Services!F18</f>
        <v>3776</v>
      </c>
      <c r="H18" s="9">
        <f>Goods!G18+Services!G18</f>
        <v>1809</v>
      </c>
      <c r="I18" s="9">
        <f>Goods!H18+Services!H18</f>
        <v>1903</v>
      </c>
      <c r="J18" s="9">
        <f>Goods!I18+Services!I18</f>
        <v>2640</v>
      </c>
      <c r="K18" s="9">
        <f>Goods!J18+Services!J18</f>
        <v>3194</v>
      </c>
      <c r="L18" s="9">
        <f>Goods!K18+Services!K18</f>
        <v>4456</v>
      </c>
      <c r="M18" s="9">
        <f>Goods!L18+Services!L18</f>
        <v>3674</v>
      </c>
      <c r="N18" s="9">
        <f>Goods!M18+Services!M18</f>
        <v>6413</v>
      </c>
      <c r="O18" s="9">
        <f>Goods!N18+Services!N18</f>
        <v>5736</v>
      </c>
      <c r="P18" s="9">
        <f>Goods!O18+Services!O18</f>
        <v>5058</v>
      </c>
      <c r="Q18" s="9">
        <f>Goods!P18+Services!P18</f>
        <v>4316</v>
      </c>
      <c r="R18" s="9">
        <f>Goods!Q18+Services!Q18</f>
        <v>4284</v>
      </c>
      <c r="S18" s="9">
        <f>Goods!R18+Services!R18</f>
        <v>4908.1624486980418</v>
      </c>
    </row>
    <row r="19" spans="1:19" x14ac:dyDescent="0.25">
      <c r="A19" s="16" t="s">
        <v>31</v>
      </c>
      <c r="B19" s="35" t="s">
        <v>272</v>
      </c>
      <c r="C19" s="9">
        <f>Goods!B19+Services!B19</f>
        <v>3055</v>
      </c>
      <c r="D19" s="9">
        <f>Goods!C19+Services!C19</f>
        <v>2472</v>
      </c>
      <c r="E19" s="9">
        <f>Goods!D19+Services!D19</f>
        <v>3223</v>
      </c>
      <c r="F19" s="9">
        <f>Goods!E19+Services!E19</f>
        <v>2741</v>
      </c>
      <c r="G19" s="9">
        <f>Goods!F19+Services!F19</f>
        <v>2054</v>
      </c>
      <c r="H19" s="9">
        <f>Goods!G19+Services!G19</f>
        <v>2334</v>
      </c>
      <c r="I19" s="9">
        <f>Goods!H19+Services!H19</f>
        <v>2363</v>
      </c>
      <c r="J19" s="9">
        <f>Goods!I19+Services!I19</f>
        <v>2338</v>
      </c>
      <c r="K19" s="9">
        <f>Goods!J19+Services!J19</f>
        <v>3135</v>
      </c>
      <c r="L19" s="9">
        <f>Goods!K19+Services!K19</f>
        <v>2941</v>
      </c>
      <c r="M19" s="9">
        <f>Goods!L19+Services!L19</f>
        <v>2915</v>
      </c>
      <c r="N19" s="9">
        <f>Goods!M19+Services!M19</f>
        <v>3733</v>
      </c>
      <c r="O19" s="9">
        <f>Goods!N19+Services!N19</f>
        <v>6702</v>
      </c>
      <c r="P19" s="9">
        <f>Goods!O19+Services!O19</f>
        <v>2713</v>
      </c>
      <c r="Q19" s="9">
        <f>Goods!P19+Services!P19</f>
        <v>3828</v>
      </c>
      <c r="R19" s="9">
        <f>Goods!Q19+Services!Q19</f>
        <v>6048</v>
      </c>
      <c r="S19" s="9">
        <f>Goods!R19+Services!R19</f>
        <v>5675.7548014432805</v>
      </c>
    </row>
    <row r="20" spans="1:19" x14ac:dyDescent="0.25">
      <c r="A20" s="16" t="s">
        <v>32</v>
      </c>
      <c r="B20" s="35" t="s">
        <v>272</v>
      </c>
      <c r="C20" s="9">
        <f>Goods!B20+Services!B20</f>
        <v>2848</v>
      </c>
      <c r="D20" s="9">
        <f>Goods!C20+Services!C20</f>
        <v>2720</v>
      </c>
      <c r="E20" s="9">
        <f>Goods!D20+Services!D20</f>
        <v>2586</v>
      </c>
      <c r="F20" s="9">
        <f>Goods!E20+Services!E20</f>
        <v>2226</v>
      </c>
      <c r="G20" s="9">
        <f>Goods!F20+Services!F20</f>
        <v>2225</v>
      </c>
      <c r="H20" s="9">
        <f>Goods!G20+Services!G20</f>
        <v>2341</v>
      </c>
      <c r="I20" s="9">
        <f>Goods!H20+Services!H20</f>
        <v>2614</v>
      </c>
      <c r="J20" s="9">
        <f>Goods!I20+Services!I20</f>
        <v>2834</v>
      </c>
      <c r="K20" s="9">
        <f>Goods!J20+Services!J20</f>
        <v>2865</v>
      </c>
      <c r="L20" s="9">
        <f>Goods!K20+Services!K20</f>
        <v>2954</v>
      </c>
      <c r="M20" s="9">
        <f>Goods!L20+Services!L20</f>
        <v>2446</v>
      </c>
      <c r="N20" s="9">
        <f>Goods!M20+Services!M20</f>
        <v>2168</v>
      </c>
      <c r="O20" s="9">
        <f>Goods!N20+Services!N20</f>
        <v>2223</v>
      </c>
      <c r="P20" s="9">
        <f>Goods!O20+Services!O20</f>
        <v>2174</v>
      </c>
      <c r="Q20" s="9">
        <f>Goods!P20+Services!P20</f>
        <v>2127</v>
      </c>
      <c r="R20" s="9">
        <f>Goods!Q20+Services!Q20</f>
        <v>2172</v>
      </c>
      <c r="S20" s="9">
        <f>Goods!R20+Services!R20</f>
        <v>2504.3433721721749</v>
      </c>
    </row>
    <row r="21" spans="1:19" x14ac:dyDescent="0.25">
      <c r="A21" s="16" t="s">
        <v>33</v>
      </c>
      <c r="B21" s="35" t="s">
        <v>272</v>
      </c>
      <c r="C21" s="9">
        <f>Goods!B21+Services!B21</f>
        <v>200</v>
      </c>
      <c r="D21" s="9">
        <f>Goods!C21+Services!C21</f>
        <v>162</v>
      </c>
      <c r="E21" s="9">
        <f>Goods!D21+Services!D21</f>
        <v>293</v>
      </c>
      <c r="F21" s="9">
        <f>Goods!E21+Services!E21</f>
        <v>124</v>
      </c>
      <c r="G21" s="9">
        <f>Goods!F21+Services!F21</f>
        <v>632</v>
      </c>
      <c r="H21" s="9">
        <f>Goods!G21+Services!G21</f>
        <v>186</v>
      </c>
      <c r="I21" s="9">
        <f>Goods!H21+Services!H21</f>
        <v>162</v>
      </c>
      <c r="J21" s="9">
        <f>Goods!I21+Services!I21</f>
        <v>432</v>
      </c>
      <c r="K21" s="9">
        <f>Goods!J21+Services!J21</f>
        <v>605</v>
      </c>
      <c r="L21" s="9">
        <f>Goods!K21+Services!K21</f>
        <v>730</v>
      </c>
      <c r="M21" s="9">
        <f>Goods!L21+Services!L21</f>
        <v>754</v>
      </c>
      <c r="N21" s="9">
        <f>Goods!M21+Services!M21</f>
        <v>740</v>
      </c>
      <c r="O21" s="9">
        <f>Goods!N21+Services!N21</f>
        <v>707</v>
      </c>
      <c r="P21" s="9">
        <f>Goods!O21+Services!O21</f>
        <v>545</v>
      </c>
      <c r="Q21" s="9">
        <f>Goods!P21+Services!P21</f>
        <v>472</v>
      </c>
      <c r="R21" s="9">
        <f>Goods!Q21+Services!Q21</f>
        <v>472</v>
      </c>
      <c r="S21" s="9">
        <f>Goods!R21+Services!R21</f>
        <v>317.28565100263233</v>
      </c>
    </row>
    <row r="22" spans="1:19" x14ac:dyDescent="0.25">
      <c r="A22" s="16" t="s">
        <v>34</v>
      </c>
      <c r="B22" s="35" t="s">
        <v>271</v>
      </c>
      <c r="C22" s="9">
        <f>Goods!B22+Services!B22</f>
        <v>146923.50917266854</v>
      </c>
      <c r="D22" s="9">
        <f>Goods!C22+Services!C22</f>
        <v>154087.15172312647</v>
      </c>
      <c r="E22" s="9">
        <f>Goods!D22+Services!D22</f>
        <v>146898.70076244505</v>
      </c>
      <c r="F22" s="9">
        <f>Goods!E22+Services!E22</f>
        <v>132902.94961538466</v>
      </c>
      <c r="G22" s="9">
        <f>Goods!F22+Services!F22</f>
        <v>133070.05774280318</v>
      </c>
      <c r="H22" s="9">
        <f>Goods!G22+Services!G22</f>
        <v>135433.19240468935</v>
      </c>
      <c r="I22" s="9">
        <f>Goods!H22+Services!H22</f>
        <v>145293.19971904604</v>
      </c>
      <c r="J22" s="9">
        <f>Goods!I22+Services!I22</f>
        <v>151206.85329860437</v>
      </c>
      <c r="K22" s="9">
        <f>Goods!J22+Services!J22</f>
        <v>171231.89418487245</v>
      </c>
      <c r="L22" s="9">
        <f>Goods!K22+Services!K22</f>
        <v>180137.04712697203</v>
      </c>
      <c r="M22" s="9">
        <f>Goods!L22+Services!L22</f>
        <v>136482.72909742384</v>
      </c>
      <c r="N22" s="9">
        <f>Goods!M22+Services!M22</f>
        <v>142850.17752760727</v>
      </c>
      <c r="O22" s="9">
        <f>Goods!N22+Services!N22</f>
        <v>162870.76094727934</v>
      </c>
      <c r="P22" s="9">
        <f>Goods!O22+Services!O22</f>
        <v>155445.8109967151</v>
      </c>
      <c r="Q22" s="9">
        <f>Goods!P22+Services!P22</f>
        <v>159036.91542755096</v>
      </c>
      <c r="R22" s="9">
        <f>Goods!Q22+Services!Q22</f>
        <v>168668.66148327026</v>
      </c>
      <c r="S22" s="9">
        <f>Goods!R22+Services!R22</f>
        <v>175022.40812015225</v>
      </c>
    </row>
    <row r="23" spans="1:19" x14ac:dyDescent="0.25">
      <c r="A23" s="16" t="s">
        <v>35</v>
      </c>
      <c r="B23" s="35" t="s">
        <v>272</v>
      </c>
      <c r="C23" s="9">
        <f>Goods!B23+Services!B23</f>
        <v>1311</v>
      </c>
      <c r="D23" s="9">
        <f>Goods!C23+Services!C23</f>
        <v>1878</v>
      </c>
      <c r="E23" s="9">
        <f>Goods!D23+Services!D23</f>
        <v>1533</v>
      </c>
      <c r="F23" s="9">
        <f>Goods!E23+Services!E23</f>
        <v>1120</v>
      </c>
      <c r="G23" s="9">
        <f>Goods!F23+Services!F23</f>
        <v>1341</v>
      </c>
      <c r="H23" s="9">
        <f>Goods!G23+Services!G23</f>
        <v>1103</v>
      </c>
      <c r="I23" s="9">
        <f>Goods!H23+Services!H23</f>
        <v>1396</v>
      </c>
      <c r="J23" s="9">
        <f>Goods!I23+Services!I23</f>
        <v>1468</v>
      </c>
      <c r="K23" s="9">
        <f>Goods!J23+Services!J23</f>
        <v>1408</v>
      </c>
      <c r="L23" s="9">
        <f>Goods!K23+Services!K23</f>
        <v>1740</v>
      </c>
      <c r="M23" s="9">
        <f>Goods!L23+Services!L23</f>
        <v>1388</v>
      </c>
      <c r="N23" s="9">
        <f>Goods!M23+Services!M23</f>
        <v>1278</v>
      </c>
      <c r="O23" s="9">
        <f>Goods!N23+Services!N23</f>
        <v>1348</v>
      </c>
      <c r="P23" s="9">
        <f>Goods!O23+Services!O23</f>
        <v>1169</v>
      </c>
      <c r="Q23" s="9">
        <f>Goods!P23+Services!P23</f>
        <v>1166</v>
      </c>
      <c r="R23" s="9">
        <f>Goods!Q23+Services!Q23</f>
        <v>1158</v>
      </c>
      <c r="S23" s="9">
        <f>Goods!R23+Services!R23</f>
        <v>1423.3215092027181</v>
      </c>
    </row>
    <row r="24" spans="1:19" x14ac:dyDescent="0.25">
      <c r="A24" s="16" t="s">
        <v>36</v>
      </c>
      <c r="B24" s="35" t="s">
        <v>272</v>
      </c>
      <c r="C24" s="9">
        <f>Goods!B24+Services!B24</f>
        <v>234</v>
      </c>
      <c r="D24" s="9">
        <f>Goods!C24+Services!C24</f>
        <v>197</v>
      </c>
      <c r="E24" s="9">
        <f>Goods!D24+Services!D24</f>
        <v>273</v>
      </c>
      <c r="F24" s="9">
        <f>Goods!E24+Services!E24</f>
        <v>294</v>
      </c>
      <c r="G24" s="9">
        <f>Goods!F24+Services!F24</f>
        <v>218</v>
      </c>
      <c r="H24" s="9">
        <f>Goods!G24+Services!G24</f>
        <v>256</v>
      </c>
      <c r="I24" s="9">
        <f>Goods!H24+Services!H24</f>
        <v>319</v>
      </c>
      <c r="J24" s="9">
        <f>Goods!I24+Services!I24</f>
        <v>474</v>
      </c>
      <c r="K24" s="9">
        <f>Goods!J24+Services!J24</f>
        <v>947</v>
      </c>
      <c r="L24" s="9">
        <f>Goods!K24+Services!K24</f>
        <v>2152</v>
      </c>
      <c r="M24" s="9">
        <f>Goods!L24+Services!L24</f>
        <v>1537</v>
      </c>
      <c r="N24" s="9">
        <f>Goods!M24+Services!M24</f>
        <v>1670</v>
      </c>
      <c r="O24" s="9">
        <f>Goods!N24+Services!N24</f>
        <v>2025</v>
      </c>
      <c r="P24" s="9">
        <f>Goods!O24+Services!O24</f>
        <v>1930</v>
      </c>
      <c r="Q24" s="9">
        <f>Goods!P24+Services!P24</f>
        <v>2360</v>
      </c>
      <c r="R24" s="9">
        <f>Goods!Q24+Services!Q24</f>
        <v>3112</v>
      </c>
      <c r="S24" s="9">
        <f>Goods!R24+Services!R24</f>
        <v>2688.7278757679169</v>
      </c>
    </row>
    <row r="25" spans="1:19" x14ac:dyDescent="0.25">
      <c r="A25" s="16" t="s">
        <v>37</v>
      </c>
      <c r="B25" s="35" t="s">
        <v>274</v>
      </c>
      <c r="C25" s="9">
        <f>Goods!B25+Services!B25</f>
        <v>20829.171108358601</v>
      </c>
      <c r="D25" s="9">
        <f>Goods!C25+Services!C25</f>
        <v>22380.569354794323</v>
      </c>
      <c r="E25" s="9">
        <f>Goods!D25+Services!D25</f>
        <v>29201.403956278504</v>
      </c>
      <c r="F25" s="9">
        <f>Goods!E25+Services!E25</f>
        <v>34709.562058087242</v>
      </c>
      <c r="G25" s="9">
        <f>Goods!F25+Services!F25</f>
        <v>34485.042155757677</v>
      </c>
      <c r="H25" s="9">
        <f>Goods!G25+Services!G25</f>
        <v>43417.775416434561</v>
      </c>
      <c r="I25" s="9">
        <f>Goods!H25+Services!H25</f>
        <v>45364.050419650601</v>
      </c>
      <c r="J25" s="9">
        <f>Goods!I25+Services!I25</f>
        <v>55423.375459545263</v>
      </c>
      <c r="K25" s="9">
        <f>Goods!J25+Services!J25</f>
        <v>69386.613705807889</v>
      </c>
      <c r="L25" s="9">
        <f>Goods!K25+Services!K25</f>
        <v>79671.325536667136</v>
      </c>
      <c r="M25" s="9">
        <f>Goods!L25+Services!L25</f>
        <v>85191.437925291</v>
      </c>
      <c r="N25" s="9">
        <f>Goods!M25+Services!M25</f>
        <v>82422.374820465251</v>
      </c>
      <c r="O25" s="9">
        <f>Goods!N25+Services!N25</f>
        <v>79515.733904588094</v>
      </c>
      <c r="P25" s="9">
        <f>Goods!O25+Services!O25</f>
        <v>69237.089184657132</v>
      </c>
      <c r="Q25" s="9">
        <f>Goods!P25+Services!P25</f>
        <v>2112</v>
      </c>
      <c r="R25" s="9">
        <f>Goods!Q25+Services!Q25</f>
        <v>2376</v>
      </c>
      <c r="S25" s="9">
        <f>Goods!R25+Services!R25</f>
        <v>2643.909661134408</v>
      </c>
    </row>
    <row r="26" spans="1:19" x14ac:dyDescent="0.25">
      <c r="A26" s="16" t="s">
        <v>38</v>
      </c>
      <c r="B26" s="35" t="s">
        <v>272</v>
      </c>
      <c r="C26" s="9">
        <f>Goods!B26+Services!B26</f>
        <v>7</v>
      </c>
      <c r="D26" s="9">
        <f>Goods!C26+Services!C26</f>
        <v>7</v>
      </c>
      <c r="E26" s="9">
        <f>Goods!D26+Services!D26</f>
        <v>5</v>
      </c>
      <c r="F26" s="9">
        <f>Goods!E26+Services!E26</f>
        <v>9</v>
      </c>
      <c r="G26" s="9">
        <f>Goods!F26+Services!F26</f>
        <v>10</v>
      </c>
      <c r="H26" s="9">
        <f>Goods!G26+Services!G26</f>
        <v>16</v>
      </c>
      <c r="I26" s="9">
        <f>Goods!H26+Services!H26</f>
        <v>20</v>
      </c>
      <c r="J26" s="9">
        <f>Goods!I26+Services!I26</f>
        <v>17</v>
      </c>
      <c r="K26" s="9">
        <f>Goods!J26+Services!J26</f>
        <v>18</v>
      </c>
      <c r="L26" s="9">
        <f>Goods!K26+Services!K26</f>
        <v>14</v>
      </c>
      <c r="M26" s="9">
        <f>Goods!L26+Services!L26</f>
        <v>17</v>
      </c>
      <c r="N26" s="9">
        <f>Goods!M26+Services!M26</f>
        <v>19</v>
      </c>
      <c r="O26" s="9">
        <f>Goods!N26+Services!N26</f>
        <v>16</v>
      </c>
      <c r="P26" s="9">
        <f>Goods!O26+Services!O26</f>
        <v>15</v>
      </c>
      <c r="Q26" s="9">
        <f>Goods!P26+Services!P26</f>
        <v>12</v>
      </c>
      <c r="R26" s="9">
        <f>Goods!Q26+Services!Q26</f>
        <v>14</v>
      </c>
      <c r="S26" s="9">
        <f>Goods!R26+Services!R26</f>
        <v>13.995088621152913</v>
      </c>
    </row>
    <row r="27" spans="1:19" x14ac:dyDescent="0.25">
      <c r="A27" s="16" t="s">
        <v>39</v>
      </c>
      <c r="B27" s="35" t="s">
        <v>272</v>
      </c>
      <c r="C27" s="9">
        <f>Goods!B27+Services!B27</f>
        <v>3046</v>
      </c>
      <c r="D27" s="9">
        <f>Goods!C27+Services!C27</f>
        <v>2390</v>
      </c>
      <c r="E27" s="9">
        <f>Goods!D27+Services!D27</f>
        <v>2040</v>
      </c>
      <c r="F27" s="9">
        <f>Goods!E27+Services!E27</f>
        <v>1756</v>
      </c>
      <c r="G27" s="9">
        <f>Goods!F27+Services!F27</f>
        <v>1465</v>
      </c>
      <c r="H27" s="9">
        <f>Goods!G27+Services!G27</f>
        <v>1427</v>
      </c>
      <c r="I27" s="9">
        <f>Goods!H27+Services!H27</f>
        <v>1431</v>
      </c>
      <c r="J27" s="9">
        <f>Goods!I27+Services!I27</f>
        <v>1329</v>
      </c>
      <c r="K27" s="9">
        <f>Goods!J27+Services!J27</f>
        <v>1781</v>
      </c>
      <c r="L27" s="9">
        <f>Goods!K27+Services!K27</f>
        <v>2316</v>
      </c>
      <c r="M27" s="9">
        <f>Goods!L27+Services!L27</f>
        <v>2508</v>
      </c>
      <c r="N27" s="9">
        <f>Goods!M27+Services!M27</f>
        <v>2543</v>
      </c>
      <c r="O27" s="9">
        <f>Goods!N27+Services!N27</f>
        <v>3228</v>
      </c>
      <c r="P27" s="9">
        <f>Goods!O27+Services!O27</f>
        <v>3631</v>
      </c>
      <c r="Q27" s="9">
        <f>Goods!P27+Services!P27</f>
        <v>4588</v>
      </c>
      <c r="R27" s="9">
        <f>Goods!Q27+Services!Q27</f>
        <v>4431</v>
      </c>
      <c r="S27" s="9">
        <f>Goods!R27+Services!R27</f>
        <v>4377.5700264053685</v>
      </c>
    </row>
    <row r="28" spans="1:19" x14ac:dyDescent="0.25">
      <c r="A28" s="16" t="s">
        <v>40</v>
      </c>
      <c r="B28" s="35" t="s">
        <v>272</v>
      </c>
      <c r="C28" s="9">
        <f>Goods!B28+Services!B28</f>
        <v>468</v>
      </c>
      <c r="D28" s="9">
        <f>Goods!C28+Services!C28</f>
        <v>417</v>
      </c>
      <c r="E28" s="9">
        <f>Goods!D28+Services!D28</f>
        <v>454</v>
      </c>
      <c r="F28" s="9">
        <f>Goods!E28+Services!E28</f>
        <v>325</v>
      </c>
      <c r="G28" s="9">
        <f>Goods!F28+Services!F28</f>
        <v>194</v>
      </c>
      <c r="H28" s="9">
        <f>Goods!G28+Services!G28</f>
        <v>232</v>
      </c>
      <c r="I28" s="9">
        <f>Goods!H28+Services!H28</f>
        <v>126</v>
      </c>
      <c r="J28" s="9">
        <f>Goods!I28+Services!I28</f>
        <v>222</v>
      </c>
      <c r="K28" s="9">
        <f>Goods!J28+Services!J28</f>
        <v>144</v>
      </c>
      <c r="L28" s="9">
        <f>Goods!K28+Services!K28</f>
        <v>177</v>
      </c>
      <c r="M28" s="9">
        <f>Goods!L28+Services!L28</f>
        <v>126</v>
      </c>
      <c r="N28" s="9">
        <f>Goods!M28+Services!M28</f>
        <v>179</v>
      </c>
      <c r="O28" s="9">
        <f>Goods!N28+Services!N28</f>
        <v>117</v>
      </c>
      <c r="P28" s="9">
        <f>Goods!O28+Services!O28</f>
        <v>86</v>
      </c>
      <c r="Q28" s="9">
        <f>Goods!P28+Services!P28</f>
        <v>220</v>
      </c>
      <c r="R28" s="9">
        <f>Goods!Q28+Services!Q28</f>
        <v>189</v>
      </c>
      <c r="S28" s="9">
        <f>Goods!R28+Services!R28</f>
        <v>157.93987475058142</v>
      </c>
    </row>
    <row r="29" spans="1:19" x14ac:dyDescent="0.25">
      <c r="A29" s="16" t="s">
        <v>41</v>
      </c>
      <c r="B29" s="35" t="s">
        <v>272</v>
      </c>
      <c r="C29" s="9">
        <f>Goods!B29+Services!B29</f>
        <v>205</v>
      </c>
      <c r="D29" s="9">
        <f>Goods!C29+Services!C29</f>
        <v>151</v>
      </c>
      <c r="E29" s="9">
        <f>Goods!D29+Services!D29</f>
        <v>233</v>
      </c>
      <c r="F29" s="9">
        <f>Goods!E29+Services!E29</f>
        <v>137</v>
      </c>
      <c r="G29" s="9">
        <f>Goods!F29+Services!F29</f>
        <v>100</v>
      </c>
      <c r="H29" s="9">
        <f>Goods!G29+Services!G29</f>
        <v>180</v>
      </c>
      <c r="I29" s="9">
        <f>Goods!H29+Services!H29</f>
        <v>225</v>
      </c>
      <c r="J29" s="9">
        <f>Goods!I29+Services!I29</f>
        <v>77</v>
      </c>
      <c r="K29" s="9">
        <f>Goods!J29+Services!J29</f>
        <v>188</v>
      </c>
      <c r="L29" s="9">
        <f>Goods!K29+Services!K29</f>
        <v>215</v>
      </c>
      <c r="M29" s="9">
        <f>Goods!L29+Services!L29</f>
        <v>479</v>
      </c>
      <c r="N29" s="9">
        <f>Goods!M29+Services!M29</f>
        <v>144</v>
      </c>
      <c r="O29" s="9">
        <f>Goods!N29+Services!N29</f>
        <v>120</v>
      </c>
      <c r="P29" s="9">
        <f>Goods!O29+Services!O29</f>
        <v>101</v>
      </c>
      <c r="Q29" s="9">
        <f>Goods!P29+Services!P29</f>
        <v>207</v>
      </c>
      <c r="R29" s="9">
        <f>Goods!Q29+Services!Q29</f>
        <v>103</v>
      </c>
      <c r="S29" s="9">
        <f>Goods!R29+Services!R29</f>
        <v>84.254972719829141</v>
      </c>
    </row>
    <row r="30" spans="1:19" x14ac:dyDescent="0.25">
      <c r="A30" s="16" t="s">
        <v>42</v>
      </c>
      <c r="B30" s="35" t="s">
        <v>272</v>
      </c>
      <c r="C30" s="9">
        <f>Goods!B30+Services!B30</f>
        <v>6</v>
      </c>
      <c r="D30" s="9">
        <f>Goods!C30+Services!C30</f>
        <v>4</v>
      </c>
      <c r="E30" s="9">
        <f>Goods!D30+Services!D30</f>
        <v>5</v>
      </c>
      <c r="F30" s="9">
        <f>Goods!E30+Services!E30</f>
        <v>4</v>
      </c>
      <c r="G30" s="9">
        <f>Goods!F30+Services!F30</f>
        <v>28</v>
      </c>
      <c r="H30" s="9">
        <f>Goods!G30+Services!G30</f>
        <v>26</v>
      </c>
      <c r="I30" s="9">
        <f>Goods!H30+Services!H30</f>
        <v>6</v>
      </c>
      <c r="J30" s="9">
        <f>Goods!I30+Services!I30</f>
        <v>2</v>
      </c>
      <c r="K30" s="9">
        <f>Goods!J30+Services!J30</f>
        <v>5</v>
      </c>
      <c r="L30" s="9">
        <f>Goods!K30+Services!K30</f>
        <v>4</v>
      </c>
      <c r="M30" s="9">
        <f>Goods!L30+Services!L30</f>
        <v>9</v>
      </c>
      <c r="N30" s="9">
        <f>Goods!M30+Services!M30</f>
        <v>7</v>
      </c>
      <c r="O30" s="9">
        <f>Goods!N30+Services!N30</f>
        <v>10</v>
      </c>
      <c r="P30" s="9">
        <f>Goods!O30+Services!O30</f>
        <v>16</v>
      </c>
      <c r="Q30" s="9">
        <f>Goods!P30+Services!P30</f>
        <v>4</v>
      </c>
      <c r="R30" s="9">
        <f>Goods!Q30+Services!Q30</f>
        <v>11</v>
      </c>
      <c r="S30" s="9">
        <f>Goods!R30+Services!R30</f>
        <v>2.1544301451541616</v>
      </c>
    </row>
    <row r="31" spans="1:19" x14ac:dyDescent="0.25">
      <c r="A31" s="16" t="s">
        <v>43</v>
      </c>
      <c r="B31" s="35" t="s">
        <v>271</v>
      </c>
      <c r="C31" s="9">
        <f>Goods!B31+Services!B31</f>
        <v>188950.73055010056</v>
      </c>
      <c r="D31" s="9">
        <f>Goods!C31+Services!C31</f>
        <v>204796.30025163505</v>
      </c>
      <c r="E31" s="9">
        <f>Goods!D31+Services!D31</f>
        <v>201483.53465348858</v>
      </c>
      <c r="F31" s="9">
        <f>Goods!E31+Services!E31</f>
        <v>154111.70850967133</v>
      </c>
      <c r="G31" s="9">
        <f>Goods!F31+Services!F31</f>
        <v>126531.67867448249</v>
      </c>
      <c r="H31" s="9">
        <f>Goods!G31+Services!G31</f>
        <v>136634.55373170768</v>
      </c>
      <c r="I31" s="9">
        <f>Goods!H31+Services!H31</f>
        <v>145241.42917336646</v>
      </c>
      <c r="J31" s="9">
        <f>Goods!I31+Services!I31</f>
        <v>170569.74775463209</v>
      </c>
      <c r="K31" s="9">
        <f>Goods!J31+Services!J31</f>
        <v>213320.70596171802</v>
      </c>
      <c r="L31" s="9">
        <f>Goods!K31+Services!K31</f>
        <v>266271.10071555618</v>
      </c>
      <c r="M31" s="9">
        <f>Goods!L31+Services!L31</f>
        <v>231748.40702816448</v>
      </c>
      <c r="N31" s="9">
        <f>Goods!M31+Services!M31</f>
        <v>285381.461650596</v>
      </c>
      <c r="O31" s="9">
        <f>Goods!N31+Services!N31</f>
        <v>339506.82406301051</v>
      </c>
      <c r="P31" s="9">
        <f>Goods!O31+Services!O31</f>
        <v>344488.6421804048</v>
      </c>
      <c r="Q31" s="9">
        <f>Goods!P31+Services!P31</f>
        <v>352403.46431124327</v>
      </c>
      <c r="R31" s="9">
        <f>Goods!Q31+Services!Q31</f>
        <v>346248.41196725069</v>
      </c>
      <c r="S31" s="9">
        <f>Goods!R31+Services!R31</f>
        <v>307852.56401258765</v>
      </c>
    </row>
    <row r="32" spans="1:19" x14ac:dyDescent="0.25">
      <c r="A32" s="16" t="s">
        <v>44</v>
      </c>
      <c r="B32" s="35" t="s">
        <v>272</v>
      </c>
      <c r="C32" s="9">
        <f>Goods!B32+Services!B32</f>
        <v>511</v>
      </c>
      <c r="D32" s="9">
        <f>Goods!C32+Services!C32</f>
        <v>480</v>
      </c>
      <c r="E32" s="9">
        <f>Goods!D32+Services!D32</f>
        <v>552</v>
      </c>
      <c r="F32" s="9">
        <f>Goods!E32+Services!E32</f>
        <v>477</v>
      </c>
      <c r="G32" s="9">
        <f>Goods!F32+Services!F32</f>
        <v>441</v>
      </c>
      <c r="H32" s="9">
        <f>Goods!G32+Services!G32</f>
        <v>578</v>
      </c>
      <c r="I32" s="9">
        <f>Goods!H32+Services!H32</f>
        <v>785</v>
      </c>
      <c r="J32" s="9">
        <f>Goods!I32+Services!I32</f>
        <v>1337</v>
      </c>
      <c r="K32" s="9">
        <f>Goods!J32+Services!J32</f>
        <v>1052</v>
      </c>
      <c r="L32" s="9">
        <f>Goods!K32+Services!K32</f>
        <v>1547</v>
      </c>
      <c r="M32" s="9">
        <f>Goods!L32+Services!L32</f>
        <v>1390</v>
      </c>
      <c r="N32" s="9">
        <f>Goods!M32+Services!M32</f>
        <v>749</v>
      </c>
      <c r="O32" s="9">
        <f>Goods!N32+Services!N32</f>
        <v>766</v>
      </c>
      <c r="P32" s="9">
        <f>Goods!O32+Services!O32</f>
        <v>811</v>
      </c>
      <c r="Q32" s="9">
        <f>Goods!P32+Services!P32</f>
        <v>1029</v>
      </c>
      <c r="R32" s="9">
        <f>Goods!Q32+Services!Q32</f>
        <v>941</v>
      </c>
      <c r="S32" s="9">
        <f>Goods!R32+Services!R32</f>
        <v>1271.583762702594</v>
      </c>
    </row>
    <row r="33" spans="1:19" x14ac:dyDescent="0.25">
      <c r="A33" s="16" t="s">
        <v>45</v>
      </c>
      <c r="B33" s="35" t="s">
        <v>272</v>
      </c>
      <c r="C33" s="9">
        <f>Goods!B33+Services!B33</f>
        <v>618</v>
      </c>
      <c r="D33" s="9">
        <f>Goods!C33+Services!C33</f>
        <v>1329</v>
      </c>
      <c r="E33" s="9">
        <f>Goods!D33+Services!D33</f>
        <v>918</v>
      </c>
      <c r="F33" s="9">
        <f>Goods!E33+Services!E33</f>
        <v>393</v>
      </c>
      <c r="G33" s="9">
        <f>Goods!F33+Services!F33</f>
        <v>309</v>
      </c>
      <c r="H33" s="9">
        <f>Goods!G33+Services!G33</f>
        <v>363</v>
      </c>
      <c r="I33" s="9">
        <f>Goods!H33+Services!H33</f>
        <v>358</v>
      </c>
      <c r="J33" s="9">
        <f>Goods!I33+Services!I33</f>
        <v>316</v>
      </c>
      <c r="K33" s="9">
        <f>Goods!J33+Services!J33</f>
        <v>921</v>
      </c>
      <c r="L33" s="9">
        <f>Goods!K33+Services!K33</f>
        <v>674</v>
      </c>
      <c r="M33" s="9">
        <f>Goods!L33+Services!L33</f>
        <v>614</v>
      </c>
      <c r="N33" s="9">
        <f>Goods!M33+Services!M33</f>
        <v>704</v>
      </c>
      <c r="O33" s="9">
        <f>Goods!N33+Services!N33</f>
        <v>1049</v>
      </c>
      <c r="P33" s="9">
        <f>Goods!O33+Services!O33</f>
        <v>829</v>
      </c>
      <c r="Q33" s="9">
        <f>Goods!P33+Services!P33</f>
        <v>2927</v>
      </c>
      <c r="R33" s="9">
        <f>Goods!Q33+Services!Q33</f>
        <v>2806</v>
      </c>
      <c r="S33" s="9">
        <f>Goods!R33+Services!R33</f>
        <v>688.30968037081027</v>
      </c>
    </row>
    <row r="34" spans="1:19" x14ac:dyDescent="0.25">
      <c r="A34" s="16" t="s">
        <v>46</v>
      </c>
      <c r="B34" s="35" t="s">
        <v>272</v>
      </c>
      <c r="C34" s="9">
        <f>Goods!B34+Services!B34</f>
        <v>995</v>
      </c>
      <c r="D34" s="9">
        <f>Goods!C34+Services!C34</f>
        <v>960</v>
      </c>
      <c r="E34" s="9">
        <f>Goods!D34+Services!D34</f>
        <v>983</v>
      </c>
      <c r="F34" s="9">
        <f>Goods!E34+Services!E34</f>
        <v>905</v>
      </c>
      <c r="G34" s="9">
        <f>Goods!F34+Services!F34</f>
        <v>1232</v>
      </c>
      <c r="H34" s="9">
        <f>Goods!G34+Services!G34</f>
        <v>1298</v>
      </c>
      <c r="I34" s="9">
        <f>Goods!H34+Services!H34</f>
        <v>1882</v>
      </c>
      <c r="J34" s="9">
        <f>Goods!I34+Services!I34</f>
        <v>1919</v>
      </c>
      <c r="K34" s="9">
        <f>Goods!J34+Services!J34</f>
        <v>1888</v>
      </c>
      <c r="L34" s="9">
        <f>Goods!K34+Services!K34</f>
        <v>2940</v>
      </c>
      <c r="M34" s="9">
        <f>Goods!L34+Services!L34</f>
        <v>1395</v>
      </c>
      <c r="N34" s="9">
        <f>Goods!M34+Services!M34</f>
        <v>917</v>
      </c>
      <c r="O34" s="9">
        <f>Goods!N34+Services!N34</f>
        <v>1323</v>
      </c>
      <c r="P34" s="9">
        <f>Goods!O34+Services!O34</f>
        <v>1223</v>
      </c>
      <c r="Q34" s="9">
        <f>Goods!P34+Services!P34</f>
        <v>1503</v>
      </c>
      <c r="R34" s="9">
        <f>Goods!Q34+Services!Q34</f>
        <v>1736</v>
      </c>
      <c r="S34" s="9">
        <f>Goods!R34+Services!R34</f>
        <v>1426.4490122000741</v>
      </c>
    </row>
    <row r="35" spans="1:19" x14ac:dyDescent="0.25">
      <c r="A35" s="16" t="s">
        <v>47</v>
      </c>
      <c r="B35" s="35" t="s">
        <v>272</v>
      </c>
      <c r="C35" s="9">
        <f>Goods!B35+Services!B35</f>
        <v>117</v>
      </c>
      <c r="D35" s="9">
        <f>Goods!C35+Services!C35</f>
        <v>157</v>
      </c>
      <c r="E35" s="9">
        <f>Goods!D35+Services!D35</f>
        <v>43</v>
      </c>
      <c r="F35" s="9">
        <f>Goods!E35+Services!E35</f>
        <v>161</v>
      </c>
      <c r="G35" s="9">
        <f>Goods!F35+Services!F35</f>
        <v>89</v>
      </c>
      <c r="H35" s="9">
        <f>Goods!G35+Services!G35</f>
        <v>187</v>
      </c>
      <c r="I35" s="9">
        <f>Goods!H35+Services!H35</f>
        <v>195</v>
      </c>
      <c r="J35" s="9">
        <f>Goods!I35+Services!I35</f>
        <v>140</v>
      </c>
      <c r="K35" s="9">
        <f>Goods!J35+Services!J35</f>
        <v>240</v>
      </c>
      <c r="L35" s="9">
        <f>Goods!K35+Services!K35</f>
        <v>165</v>
      </c>
      <c r="M35" s="9">
        <f>Goods!L35+Services!L35</f>
        <v>164</v>
      </c>
      <c r="N35" s="9">
        <f>Goods!M35+Services!M35</f>
        <v>254</v>
      </c>
      <c r="O35" s="9">
        <f>Goods!N35+Services!N35</f>
        <v>171</v>
      </c>
      <c r="P35" s="9">
        <f>Goods!O35+Services!O35</f>
        <v>257</v>
      </c>
      <c r="Q35" s="9">
        <f>Goods!P35+Services!P35</f>
        <v>406</v>
      </c>
      <c r="R35" s="9">
        <f>Goods!Q35+Services!Q35</f>
        <v>306</v>
      </c>
      <c r="S35" s="9">
        <f>Goods!R35+Services!R35</f>
        <v>282.24216639519057</v>
      </c>
    </row>
    <row r="36" spans="1:19" x14ac:dyDescent="0.25">
      <c r="A36" s="16" t="s">
        <v>48</v>
      </c>
      <c r="B36" s="35" t="s">
        <v>272</v>
      </c>
      <c r="C36" s="9">
        <f>Goods!B36+Services!B36</f>
        <v>85</v>
      </c>
      <c r="D36" s="9">
        <f>Goods!C36+Services!C36</f>
        <v>167</v>
      </c>
      <c r="E36" s="9">
        <f>Goods!D36+Services!D36</f>
        <v>114</v>
      </c>
      <c r="F36" s="9">
        <f>Goods!E36+Services!E36</f>
        <v>98</v>
      </c>
      <c r="G36" s="9">
        <f>Goods!F36+Services!F36</f>
        <v>64</v>
      </c>
      <c r="H36" s="9">
        <f>Goods!G36+Services!G36</f>
        <v>85</v>
      </c>
      <c r="I36" s="9">
        <f>Goods!H36+Services!H36</f>
        <v>42</v>
      </c>
      <c r="J36" s="9">
        <f>Goods!I36+Services!I36</f>
        <v>57</v>
      </c>
      <c r="K36" s="9">
        <f>Goods!J36+Services!J36</f>
        <v>60</v>
      </c>
      <c r="L36" s="9">
        <f>Goods!K36+Services!K36</f>
        <v>56</v>
      </c>
      <c r="M36" s="9">
        <f>Goods!L36+Services!L36</f>
        <v>29</v>
      </c>
      <c r="N36" s="9">
        <f>Goods!M36+Services!M36</f>
        <v>54</v>
      </c>
      <c r="O36" s="9">
        <f>Goods!N36+Services!N36</f>
        <v>299</v>
      </c>
      <c r="P36" s="9">
        <f>Goods!O36+Services!O36</f>
        <v>195</v>
      </c>
      <c r="Q36" s="9">
        <f>Goods!P36+Services!P36</f>
        <v>797</v>
      </c>
      <c r="R36" s="9">
        <f>Goods!Q36+Services!Q36</f>
        <v>470</v>
      </c>
      <c r="S36" s="9">
        <f>Goods!R36+Services!R36</f>
        <v>1191.6555969651592</v>
      </c>
    </row>
    <row r="37" spans="1:19" x14ac:dyDescent="0.25">
      <c r="A37" s="16" t="s">
        <v>49</v>
      </c>
      <c r="B37" s="35" t="s">
        <v>272</v>
      </c>
      <c r="C37" s="9">
        <f>Goods!B37+Services!B37</f>
        <v>14</v>
      </c>
      <c r="D37" s="9">
        <f>Goods!C37+Services!C37</f>
        <v>15</v>
      </c>
      <c r="E37" s="9">
        <f>Goods!D37+Services!D37</f>
        <v>47</v>
      </c>
      <c r="F37" s="9">
        <f>Goods!E37+Services!E37</f>
        <v>12</v>
      </c>
      <c r="G37" s="9">
        <f>Goods!F37+Services!F37</f>
        <v>24</v>
      </c>
      <c r="H37" s="9">
        <f>Goods!G37+Services!G37</f>
        <v>145</v>
      </c>
      <c r="I37" s="9">
        <f>Goods!H37+Services!H37</f>
        <v>68</v>
      </c>
      <c r="J37" s="9">
        <f>Goods!I37+Services!I37</f>
        <v>48</v>
      </c>
      <c r="K37" s="9">
        <f>Goods!J37+Services!J37</f>
        <v>46</v>
      </c>
      <c r="L37" s="9">
        <f>Goods!K37+Services!K37</f>
        <v>51</v>
      </c>
      <c r="M37" s="9">
        <f>Goods!L37+Services!L37</f>
        <v>62</v>
      </c>
      <c r="N37" s="9">
        <f>Goods!M37+Services!M37</f>
        <v>97</v>
      </c>
      <c r="O37" s="9">
        <f>Goods!N37+Services!N37</f>
        <v>203</v>
      </c>
      <c r="P37" s="9">
        <f>Goods!O37+Services!O37</f>
        <v>105</v>
      </c>
      <c r="Q37" s="9">
        <f>Goods!P37+Services!P37</f>
        <v>85</v>
      </c>
      <c r="R37" s="9">
        <f>Goods!Q37+Services!Q37</f>
        <v>24</v>
      </c>
      <c r="S37" s="9">
        <f>Goods!R37+Services!R37</f>
        <v>33.539876075051637</v>
      </c>
    </row>
    <row r="38" spans="1:19" x14ac:dyDescent="0.25">
      <c r="A38" s="16" t="s">
        <v>50</v>
      </c>
      <c r="B38" s="35" t="s">
        <v>272</v>
      </c>
      <c r="C38" s="9">
        <f>Goods!B38+Services!B38</f>
        <v>123</v>
      </c>
      <c r="D38" s="9">
        <f>Goods!C38+Services!C38</f>
        <v>166</v>
      </c>
      <c r="E38" s="9">
        <f>Goods!D38+Services!D38</f>
        <v>246</v>
      </c>
      <c r="F38" s="9">
        <f>Goods!E38+Services!E38</f>
        <v>182</v>
      </c>
      <c r="G38" s="9">
        <f>Goods!F38+Services!F38</f>
        <v>424</v>
      </c>
      <c r="H38" s="9">
        <f>Goods!G38+Services!G38</f>
        <v>321</v>
      </c>
      <c r="I38" s="9">
        <f>Goods!H38+Services!H38</f>
        <v>334</v>
      </c>
      <c r="J38" s="9">
        <f>Goods!I38+Services!I38</f>
        <v>299</v>
      </c>
      <c r="K38" s="9">
        <f>Goods!J38+Services!J38</f>
        <v>585</v>
      </c>
      <c r="L38" s="9">
        <f>Goods!K38+Services!K38</f>
        <v>566</v>
      </c>
      <c r="M38" s="9">
        <f>Goods!L38+Services!L38</f>
        <v>486</v>
      </c>
      <c r="N38" s="9">
        <f>Goods!M38+Services!M38</f>
        <v>543</v>
      </c>
      <c r="O38" s="9">
        <f>Goods!N38+Services!N38</f>
        <v>661</v>
      </c>
      <c r="P38" s="9">
        <f>Goods!O38+Services!O38</f>
        <v>754</v>
      </c>
      <c r="Q38" s="9">
        <f>Goods!P38+Services!P38</f>
        <v>868</v>
      </c>
      <c r="R38" s="9">
        <f>Goods!Q38+Services!Q38</f>
        <v>1078</v>
      </c>
      <c r="S38" s="9">
        <f>Goods!R38+Services!R38</f>
        <v>1491.1547220044667</v>
      </c>
    </row>
    <row r="39" spans="1:19" x14ac:dyDescent="0.25">
      <c r="A39" s="16" t="s">
        <v>51</v>
      </c>
      <c r="B39" s="35" t="s">
        <v>272</v>
      </c>
      <c r="C39" s="9">
        <f>Goods!B39+Services!B39</f>
        <v>374</v>
      </c>
      <c r="D39" s="9">
        <f>Goods!C39+Services!C39</f>
        <v>579</v>
      </c>
      <c r="E39" s="9">
        <f>Goods!D39+Services!D39</f>
        <v>1758</v>
      </c>
      <c r="F39" s="9">
        <f>Goods!E39+Services!E39</f>
        <v>1476</v>
      </c>
      <c r="G39" s="9">
        <f>Goods!F39+Services!F39</f>
        <v>762</v>
      </c>
      <c r="H39" s="9">
        <f>Goods!G39+Services!G39</f>
        <v>767</v>
      </c>
      <c r="I39" s="9">
        <f>Goods!H39+Services!H39</f>
        <v>915</v>
      </c>
      <c r="J39" s="9">
        <f>Goods!I39+Services!I39</f>
        <v>865</v>
      </c>
      <c r="K39" s="9">
        <f>Goods!J39+Services!J39</f>
        <v>931</v>
      </c>
      <c r="L39" s="9">
        <f>Goods!K39+Services!K39</f>
        <v>831</v>
      </c>
      <c r="M39" s="9">
        <f>Goods!L39+Services!L39</f>
        <v>1072</v>
      </c>
      <c r="N39" s="9">
        <f>Goods!M39+Services!M39</f>
        <v>822</v>
      </c>
      <c r="O39" s="9">
        <f>Goods!N39+Services!N39</f>
        <v>1192</v>
      </c>
      <c r="P39" s="9">
        <f>Goods!O39+Services!O39</f>
        <v>1393</v>
      </c>
      <c r="Q39" s="9">
        <f>Goods!P39+Services!P39</f>
        <v>1799</v>
      </c>
      <c r="R39" s="9">
        <f>Goods!Q39+Services!Q39</f>
        <v>1463</v>
      </c>
      <c r="S39" s="9">
        <f>Goods!R39+Services!R39</f>
        <v>1230.272415750853</v>
      </c>
    </row>
    <row r="40" spans="1:19" x14ac:dyDescent="0.25">
      <c r="A40" s="16" t="s">
        <v>52</v>
      </c>
      <c r="B40" s="35" t="s">
        <v>271</v>
      </c>
      <c r="C40" s="9">
        <f>Goods!B40+Services!B40</f>
        <v>1780932.6215742182</v>
      </c>
      <c r="D40" s="9">
        <f>Goods!C40+Services!C40</f>
        <v>1802024.3551959596</v>
      </c>
      <c r="E40" s="9">
        <f>Goods!D40+Services!D40</f>
        <v>1662561.1149207093</v>
      </c>
      <c r="F40" s="9">
        <f>Goods!E40+Services!E40</f>
        <v>1558733.0866624448</v>
      </c>
      <c r="G40" s="9">
        <f>Goods!F40+Services!F40</f>
        <v>1513715.1537590995</v>
      </c>
      <c r="H40" s="9">
        <f>Goods!G40+Services!G40</f>
        <v>1532171.4683771557</v>
      </c>
      <c r="I40" s="9">
        <f>Goods!H40+Services!H40</f>
        <v>1612433.5651964294</v>
      </c>
      <c r="J40" s="9">
        <f>Goods!I40+Services!I40</f>
        <v>1659780.5525952531</v>
      </c>
      <c r="K40" s="9">
        <f>Goods!J40+Services!J40</f>
        <v>1719944.8688054061</v>
      </c>
      <c r="L40" s="9">
        <f>Goods!K40+Services!K40</f>
        <v>1723599.5047676228</v>
      </c>
      <c r="M40" s="9">
        <f>Goods!L40+Services!L40</f>
        <v>1451139.8716228348</v>
      </c>
      <c r="N40" s="9">
        <f>Goods!M40+Services!M40</f>
        <v>1557251.6296468114</v>
      </c>
      <c r="O40" s="9">
        <f>Goods!N40+Services!N40</f>
        <v>1633221.0551152003</v>
      </c>
      <c r="P40" s="9">
        <f>Goods!O40+Services!O40</f>
        <v>1703298.9649137533</v>
      </c>
      <c r="Q40" s="9">
        <f>Goods!P40+Services!P40</f>
        <v>1681514.6098165337</v>
      </c>
      <c r="R40" s="9">
        <f>Goods!Q40+Services!Q40</f>
        <v>1685607.6472747866</v>
      </c>
      <c r="S40" s="9">
        <f>Goods!R40+Services!R40</f>
        <v>1597893.9273489625</v>
      </c>
    </row>
    <row r="41" spans="1:19" x14ac:dyDescent="0.25">
      <c r="A41" s="16" t="s">
        <v>53</v>
      </c>
      <c r="B41" s="35" t="s">
        <v>272</v>
      </c>
      <c r="C41" s="9">
        <f>Goods!B41+Services!B41</f>
        <v>74</v>
      </c>
      <c r="D41" s="9">
        <f>Goods!C41+Services!C41</f>
        <v>67</v>
      </c>
      <c r="E41" s="9">
        <f>Goods!D41+Services!D41</f>
        <v>67</v>
      </c>
      <c r="F41" s="9">
        <f>Goods!E41+Services!E41</f>
        <v>79</v>
      </c>
      <c r="G41" s="9">
        <f>Goods!F41+Services!F41</f>
        <v>62</v>
      </c>
      <c r="H41" s="9">
        <f>Goods!G41+Services!G41</f>
        <v>396</v>
      </c>
      <c r="I41" s="9">
        <f>Goods!H41+Services!H41</f>
        <v>64</v>
      </c>
      <c r="J41" s="9">
        <f>Goods!I41+Services!I41</f>
        <v>80</v>
      </c>
      <c r="K41" s="9">
        <f>Goods!J41+Services!J41</f>
        <v>28</v>
      </c>
      <c r="L41" s="9">
        <f>Goods!K41+Services!K41</f>
        <v>59</v>
      </c>
      <c r="M41" s="9">
        <f>Goods!L41+Services!L41</f>
        <v>27</v>
      </c>
      <c r="N41" s="9">
        <f>Goods!M41+Services!M41</f>
        <v>51</v>
      </c>
      <c r="O41" s="9">
        <f>Goods!N41+Services!N41</f>
        <v>54</v>
      </c>
      <c r="P41" s="9">
        <f>Goods!O41+Services!O41</f>
        <v>34</v>
      </c>
      <c r="Q41" s="9">
        <f>Goods!P41+Services!P41</f>
        <v>44</v>
      </c>
      <c r="R41" s="9">
        <f>Goods!Q41+Services!Q41</f>
        <v>29</v>
      </c>
      <c r="S41" s="9">
        <f>Goods!R41+Services!R41</f>
        <v>31.904345697000732</v>
      </c>
    </row>
    <row r="42" spans="1:19" x14ac:dyDescent="0.25">
      <c r="A42" s="16" t="s">
        <v>54</v>
      </c>
      <c r="B42" s="35" t="s">
        <v>272</v>
      </c>
      <c r="C42" s="9">
        <f>Goods!B42+Services!B42</f>
        <v>2824</v>
      </c>
      <c r="D42" s="9">
        <f>Goods!C42+Services!C42</f>
        <v>2461</v>
      </c>
      <c r="E42" s="9">
        <f>Goods!D42+Services!D42</f>
        <v>1767</v>
      </c>
      <c r="F42" s="9">
        <f>Goods!E42+Services!E42</f>
        <v>1601</v>
      </c>
      <c r="G42" s="9">
        <f>Goods!F42+Services!F42</f>
        <v>1844</v>
      </c>
      <c r="H42" s="9">
        <f>Goods!G42+Services!G42</f>
        <v>2158</v>
      </c>
      <c r="I42" s="9">
        <f>Goods!H42+Services!H42</f>
        <v>3626</v>
      </c>
      <c r="J42" s="9">
        <f>Goods!I42+Services!I42</f>
        <v>3102</v>
      </c>
      <c r="K42" s="9">
        <f>Goods!J42+Services!J42</f>
        <v>3157</v>
      </c>
      <c r="L42" s="9">
        <f>Goods!K42+Services!K42</f>
        <v>3288</v>
      </c>
      <c r="M42" s="9">
        <f>Goods!L42+Services!L42</f>
        <v>2936</v>
      </c>
      <c r="N42" s="9">
        <f>Goods!M42+Services!M42</f>
        <v>2216</v>
      </c>
      <c r="O42" s="9">
        <f>Goods!N42+Services!N42</f>
        <v>2029</v>
      </c>
      <c r="P42" s="9">
        <f>Goods!O42+Services!O42</f>
        <v>2166</v>
      </c>
      <c r="Q42" s="9">
        <f>Goods!P42+Services!P42</f>
        <v>2145</v>
      </c>
      <c r="R42" s="9">
        <f>Goods!Q42+Services!Q42</f>
        <v>2290</v>
      </c>
      <c r="S42" s="9">
        <f>Goods!R42+Services!R42</f>
        <v>2331.5964815108809</v>
      </c>
    </row>
    <row r="43" spans="1:19" x14ac:dyDescent="0.25">
      <c r="A43" s="16" t="s">
        <v>55</v>
      </c>
      <c r="B43" s="35" t="s">
        <v>272</v>
      </c>
      <c r="C43" s="9">
        <f>Goods!B43+Services!B43</f>
        <v>34</v>
      </c>
      <c r="D43" s="9">
        <f>Goods!C43+Services!C43</f>
        <v>13</v>
      </c>
      <c r="E43" s="9">
        <f>Goods!D43+Services!D43</f>
        <v>30</v>
      </c>
      <c r="F43" s="9">
        <f>Goods!E43+Services!E43</f>
        <v>58</v>
      </c>
      <c r="G43" s="9">
        <f>Goods!F43+Services!F43</f>
        <v>59</v>
      </c>
      <c r="H43" s="9">
        <f>Goods!G43+Services!G43</f>
        <v>228</v>
      </c>
      <c r="I43" s="9">
        <f>Goods!H43+Services!H43</f>
        <v>89</v>
      </c>
      <c r="J43" s="9">
        <f>Goods!I43+Services!I43</f>
        <v>156</v>
      </c>
      <c r="K43" s="9">
        <f>Goods!J43+Services!J43</f>
        <v>131</v>
      </c>
      <c r="L43" s="9">
        <f>Goods!K43+Services!K43</f>
        <v>153</v>
      </c>
      <c r="M43" s="9">
        <f>Goods!L43+Services!L43</f>
        <v>175</v>
      </c>
      <c r="N43" s="9">
        <f>Goods!M43+Services!M43</f>
        <v>64</v>
      </c>
      <c r="O43" s="9">
        <f>Goods!N43+Services!N43</f>
        <v>66</v>
      </c>
      <c r="P43" s="9">
        <f>Goods!O43+Services!O43</f>
        <v>40</v>
      </c>
      <c r="Q43" s="9">
        <f>Goods!P43+Services!P43</f>
        <v>18</v>
      </c>
      <c r="R43" s="9">
        <f>Goods!Q43+Services!Q43</f>
        <v>124</v>
      </c>
      <c r="S43" s="9">
        <f>Goods!R43+Services!R43</f>
        <v>152.98915227160606</v>
      </c>
    </row>
    <row r="44" spans="1:19" x14ac:dyDescent="0.25">
      <c r="A44" s="16" t="s">
        <v>56</v>
      </c>
      <c r="B44" s="35" t="s">
        <v>272</v>
      </c>
      <c r="C44" s="9">
        <f>Goods!B44+Services!B44</f>
        <v>29</v>
      </c>
      <c r="D44" s="9">
        <f>Goods!C44+Services!C44</f>
        <v>101</v>
      </c>
      <c r="E44" s="9">
        <f>Goods!D44+Services!D44</f>
        <v>1419</v>
      </c>
      <c r="F44" s="9">
        <f>Goods!E44+Services!E44</f>
        <v>1278</v>
      </c>
      <c r="G44" s="9">
        <f>Goods!F44+Services!F44</f>
        <v>598</v>
      </c>
      <c r="H44" s="9">
        <f>Goods!G44+Services!G44</f>
        <v>371</v>
      </c>
      <c r="I44" s="9">
        <f>Goods!H44+Services!H44</f>
        <v>448</v>
      </c>
      <c r="J44" s="9">
        <f>Goods!I44+Services!I44</f>
        <v>488</v>
      </c>
      <c r="K44" s="9">
        <f>Goods!J44+Services!J44</f>
        <v>502</v>
      </c>
      <c r="L44" s="9">
        <f>Goods!K44+Services!K44</f>
        <v>446</v>
      </c>
      <c r="M44" s="9">
        <f>Goods!L44+Services!L44</f>
        <v>462</v>
      </c>
      <c r="N44" s="9">
        <f>Goods!M44+Services!M44</f>
        <v>600</v>
      </c>
      <c r="O44" s="9">
        <f>Goods!N44+Services!N44</f>
        <v>213</v>
      </c>
      <c r="P44" s="9">
        <f>Goods!O44+Services!O44</f>
        <v>196</v>
      </c>
      <c r="Q44" s="9">
        <f>Goods!P44+Services!P44</f>
        <v>222</v>
      </c>
      <c r="R44" s="9">
        <f>Goods!Q44+Services!Q44</f>
        <v>332</v>
      </c>
      <c r="S44" s="9">
        <f>Goods!R44+Services!R44</f>
        <v>314.2111421613497</v>
      </c>
    </row>
    <row r="45" spans="1:19" x14ac:dyDescent="0.25">
      <c r="A45" s="16" t="s">
        <v>57</v>
      </c>
      <c r="B45" s="35" t="s">
        <v>274</v>
      </c>
      <c r="C45" s="9">
        <f>Goods!B45+Services!B45</f>
        <v>46841.527210740343</v>
      </c>
      <c r="D45" s="9">
        <f>Goods!C45+Services!C45</f>
        <v>44778.884111306063</v>
      </c>
      <c r="E45" s="9">
        <f>Goods!D45+Services!D45</f>
        <v>39372.070787441175</v>
      </c>
      <c r="F45" s="9">
        <f>Goods!E45+Services!E45</f>
        <v>31735.779234643709</v>
      </c>
      <c r="G45" s="9">
        <f>Goods!F45+Services!F45</f>
        <v>29766.860829320925</v>
      </c>
      <c r="H45" s="9">
        <f>Goods!G45+Services!G45</f>
        <v>33258.210867277987</v>
      </c>
      <c r="I45" s="9">
        <f>Goods!H45+Services!H45</f>
        <v>40663.504921884698</v>
      </c>
      <c r="J45" s="9">
        <f>Goods!I45+Services!I45</f>
        <v>48747.706718664122</v>
      </c>
      <c r="K45" s="9">
        <f>Goods!J45+Services!J45</f>
        <v>56118.822514046449</v>
      </c>
      <c r="L45" s="9">
        <f>Goods!K45+Services!K45</f>
        <v>69159.859284628386</v>
      </c>
      <c r="M45" s="9">
        <f>Goods!L45+Services!L45</f>
        <v>63523.816400431235</v>
      </c>
      <c r="N45" s="9">
        <f>Goods!M45+Services!M45</f>
        <v>65749.646724654245</v>
      </c>
      <c r="O45" s="9">
        <f>Goods!N45+Services!N45</f>
        <v>83996.871573274926</v>
      </c>
      <c r="P45" s="9">
        <f>Goods!O45+Services!O45</f>
        <v>96068.383583918272</v>
      </c>
      <c r="Q45" s="9">
        <f>Goods!P45+Services!P45</f>
        <v>65213</v>
      </c>
      <c r="R45" s="9">
        <f>Goods!Q45+Services!Q45</f>
        <v>60914</v>
      </c>
      <c r="S45" s="9">
        <f>Goods!R45+Services!R45</f>
        <v>67134.071129631557</v>
      </c>
    </row>
    <row r="46" spans="1:19" x14ac:dyDescent="0.25">
      <c r="A46" s="16" t="s">
        <v>58</v>
      </c>
      <c r="B46" s="35" t="s">
        <v>271</v>
      </c>
      <c r="C46" s="9">
        <f>Goods!B46+Services!B46</f>
        <v>176423.80753578612</v>
      </c>
      <c r="D46" s="9">
        <f>Goods!C46+Services!C46</f>
        <v>206844.48783232016</v>
      </c>
      <c r="E46" s="9">
        <f>Goods!D46+Services!D46</f>
        <v>234517.03745974193</v>
      </c>
      <c r="F46" s="9">
        <f>Goods!E46+Services!E46</f>
        <v>249710.76354558466</v>
      </c>
      <c r="G46" s="9">
        <f>Goods!F46+Services!F46</f>
        <v>286019.94206238876</v>
      </c>
      <c r="H46" s="9">
        <f>Goods!G46+Services!G46</f>
        <v>319011.06440025871</v>
      </c>
      <c r="I46" s="9">
        <f>Goods!H46+Services!H46</f>
        <v>353105.47136910848</v>
      </c>
      <c r="J46" s="9">
        <f>Goods!I46+Services!I46</f>
        <v>426614.68177826295</v>
      </c>
      <c r="K46" s="9">
        <f>Goods!J46+Services!J46</f>
        <v>483313.39883805206</v>
      </c>
      <c r="L46" s="9">
        <f>Goods!K46+Services!K46</f>
        <v>529549.23356568557</v>
      </c>
      <c r="M46" s="9">
        <f>Goods!L46+Services!L46</f>
        <v>544041.66175269044</v>
      </c>
      <c r="N46" s="9">
        <f>Goods!M46+Services!M46</f>
        <v>657612.82353373594</v>
      </c>
      <c r="O46" s="9">
        <f>Goods!N46+Services!N46</f>
        <v>724493.49042680301</v>
      </c>
      <c r="P46" s="9">
        <f>Goods!O46+Services!O46</f>
        <v>790617.14466179395</v>
      </c>
      <c r="Q46" s="9">
        <f>Goods!P46+Services!P46</f>
        <v>853507.84226166736</v>
      </c>
      <c r="R46" s="9">
        <f>Goods!Q46+Services!Q46</f>
        <v>898028.21096580336</v>
      </c>
      <c r="S46" s="9">
        <f>Goods!R46+Services!R46</f>
        <v>910639.81912050361</v>
      </c>
    </row>
    <row r="47" spans="1:19" x14ac:dyDescent="0.25">
      <c r="A47" s="16" t="s">
        <v>59</v>
      </c>
      <c r="B47" s="35" t="s">
        <v>272</v>
      </c>
      <c r="C47" s="9">
        <f>Goods!B47+Services!B47</f>
        <v>11</v>
      </c>
      <c r="D47" s="9">
        <f>Goods!C47+Services!C47</f>
        <v>11</v>
      </c>
      <c r="E47" s="9">
        <f>Goods!D47+Services!D47</f>
        <v>20</v>
      </c>
      <c r="F47" s="9">
        <f>Goods!E47+Services!E47</f>
        <v>12</v>
      </c>
      <c r="G47" s="9">
        <f>Goods!F47+Services!F47</f>
        <v>8</v>
      </c>
      <c r="H47" s="9">
        <f>Goods!G47+Services!G47</f>
        <v>25</v>
      </c>
      <c r="I47" s="9">
        <f>Goods!H47+Services!H47</f>
        <v>15</v>
      </c>
      <c r="J47" s="9">
        <f>Goods!I47+Services!I47</f>
        <v>6</v>
      </c>
      <c r="K47" s="9">
        <f>Goods!J47+Services!J47</f>
        <v>17</v>
      </c>
      <c r="L47" s="9">
        <f>Goods!K47+Services!K47</f>
        <v>26</v>
      </c>
      <c r="M47" s="9">
        <f>Goods!L47+Services!L47</f>
        <v>5</v>
      </c>
      <c r="N47" s="9">
        <f>Goods!M47+Services!M47</f>
        <v>6</v>
      </c>
      <c r="O47" s="9">
        <f>Goods!N47+Services!N47</f>
        <v>7</v>
      </c>
      <c r="P47" s="9">
        <f>Goods!O47+Services!O47</f>
        <v>20</v>
      </c>
      <c r="Q47" s="9">
        <f>Goods!P47+Services!P47</f>
        <v>2</v>
      </c>
      <c r="R47" s="9">
        <f>Goods!Q47+Services!Q47</f>
        <v>1</v>
      </c>
      <c r="S47" s="9">
        <f>Goods!R47+Services!R47</f>
        <v>7.0782659293347807</v>
      </c>
    </row>
    <row r="48" spans="1:19" x14ac:dyDescent="0.25">
      <c r="A48" s="16" t="s">
        <v>60</v>
      </c>
      <c r="B48" s="35" t="s">
        <v>272</v>
      </c>
      <c r="C48" s="9">
        <f>Goods!B48+Services!B48</f>
        <v>6</v>
      </c>
      <c r="D48" s="9">
        <f>Goods!C48+Services!C48</f>
        <v>10</v>
      </c>
      <c r="E48" s="9">
        <f>Goods!D48+Services!D48</f>
        <v>30</v>
      </c>
      <c r="F48" s="9">
        <f>Goods!E48+Services!E48</f>
        <v>9</v>
      </c>
      <c r="G48" s="9">
        <f>Goods!F48+Services!F48</f>
        <v>5</v>
      </c>
      <c r="H48" s="9">
        <f>Goods!G48+Services!G48</f>
        <v>15</v>
      </c>
      <c r="I48" s="9">
        <f>Goods!H48+Services!H48</f>
        <v>8</v>
      </c>
      <c r="J48" s="9">
        <f>Goods!I48+Services!I48</f>
        <v>5</v>
      </c>
      <c r="K48" s="9">
        <f>Goods!J48+Services!J48</f>
        <v>7</v>
      </c>
      <c r="L48" s="9">
        <f>Goods!K48+Services!K48</f>
        <v>4</v>
      </c>
      <c r="M48" s="9">
        <f>Goods!L48+Services!L48</f>
        <v>9</v>
      </c>
      <c r="N48" s="9">
        <f>Goods!M48+Services!M48</f>
        <v>3</v>
      </c>
      <c r="O48" s="9">
        <f>Goods!N48+Services!N48</f>
        <v>4</v>
      </c>
      <c r="P48" s="9">
        <f>Goods!O48+Services!O48</f>
        <v>5</v>
      </c>
      <c r="Q48" s="9">
        <f>Goods!P48+Services!P48</f>
        <v>132</v>
      </c>
      <c r="R48" s="9">
        <f>Goods!Q48+Services!Q48</f>
        <v>32</v>
      </c>
      <c r="S48" s="9">
        <f>Goods!R48+Services!R48</f>
        <v>3.0140414771996573</v>
      </c>
    </row>
    <row r="49" spans="1:19" x14ac:dyDescent="0.25">
      <c r="A49" s="16" t="s">
        <v>61</v>
      </c>
      <c r="B49" s="35" t="s">
        <v>272</v>
      </c>
      <c r="C49" s="9">
        <f>Goods!B49+Services!B49</f>
        <v>36199</v>
      </c>
      <c r="D49" s="9">
        <f>Goods!C49+Services!C49</f>
        <v>33364</v>
      </c>
      <c r="E49" s="9">
        <f>Goods!D49+Services!D49</f>
        <v>32813</v>
      </c>
      <c r="F49" s="9">
        <f>Goods!E49+Services!E49</f>
        <v>30866</v>
      </c>
      <c r="G49" s="9">
        <f>Goods!F49+Services!F49</f>
        <v>29735</v>
      </c>
      <c r="H49" s="9">
        <f>Goods!G49+Services!G49</f>
        <v>31760</v>
      </c>
      <c r="I49" s="9">
        <f>Goods!H49+Services!H49</f>
        <v>36345</v>
      </c>
      <c r="J49" s="9">
        <f>Goods!I49+Services!I49</f>
        <v>42700</v>
      </c>
      <c r="K49" s="9">
        <f>Goods!J49+Services!J49</f>
        <v>51447</v>
      </c>
      <c r="L49" s="9">
        <f>Goods!K49+Services!K49</f>
        <v>62552</v>
      </c>
      <c r="M49" s="9">
        <f>Goods!L49+Services!L49</f>
        <v>51751</v>
      </c>
      <c r="N49" s="9">
        <f>Goods!M49+Services!M49</f>
        <v>55071</v>
      </c>
      <c r="O49" s="9">
        <f>Goods!N49+Services!N49</f>
        <v>60727</v>
      </c>
      <c r="P49" s="9">
        <f>Goods!O49+Services!O49</f>
        <v>64883</v>
      </c>
      <c r="Q49" s="9">
        <f>Goods!P49+Services!P49</f>
        <v>68289</v>
      </c>
      <c r="R49" s="9">
        <f>Goods!Q49+Services!Q49</f>
        <v>75406</v>
      </c>
      <c r="S49" s="9">
        <f>Goods!R49+Services!R49</f>
        <v>70844.839527682023</v>
      </c>
    </row>
    <row r="50" spans="1:19" x14ac:dyDescent="0.25">
      <c r="A50" s="16" t="s">
        <v>62</v>
      </c>
      <c r="B50" s="35" t="s">
        <v>272</v>
      </c>
      <c r="C50" s="9">
        <f>Goods!B50+Services!B50</f>
        <v>2</v>
      </c>
      <c r="D50" s="9">
        <f>Goods!C50+Services!C50</f>
        <v>7</v>
      </c>
      <c r="E50" s="9">
        <f>Goods!D50+Services!D50</f>
        <v>13</v>
      </c>
      <c r="F50" s="9">
        <f>Goods!E50+Services!E50</f>
        <v>1</v>
      </c>
      <c r="G50" s="9">
        <f>Goods!F50+Services!F50</f>
        <v>4</v>
      </c>
      <c r="H50" s="9">
        <f>Goods!G50+Services!G50</f>
        <v>6</v>
      </c>
      <c r="I50" s="9">
        <f>Goods!H50+Services!H50</f>
        <v>1</v>
      </c>
      <c r="J50" s="9">
        <f>Goods!I50+Services!I50</f>
        <v>0</v>
      </c>
      <c r="K50" s="9">
        <f>Goods!J50+Services!J50</f>
        <v>1</v>
      </c>
      <c r="L50" s="9">
        <f>Goods!K50+Services!K50</f>
        <v>3</v>
      </c>
      <c r="M50" s="9">
        <f>Goods!L50+Services!L50</f>
        <v>10</v>
      </c>
      <c r="N50" s="9">
        <f>Goods!M50+Services!M50</f>
        <v>7</v>
      </c>
      <c r="O50" s="9">
        <f>Goods!N50+Services!N50</f>
        <v>7</v>
      </c>
      <c r="P50" s="9">
        <f>Goods!O50+Services!O50</f>
        <v>6</v>
      </c>
      <c r="Q50" s="9">
        <f>Goods!P50+Services!P50</f>
        <v>19</v>
      </c>
      <c r="R50" s="9">
        <f>Goods!Q50+Services!Q50</f>
        <v>18</v>
      </c>
      <c r="S50" s="9">
        <f>Goods!R50+Services!R50</f>
        <v>8.2592040395642012</v>
      </c>
    </row>
    <row r="51" spans="1:19" x14ac:dyDescent="0.25">
      <c r="A51" s="16" t="s">
        <v>63</v>
      </c>
      <c r="B51" s="35" t="s">
        <v>272</v>
      </c>
      <c r="C51" s="9">
        <f>Goods!B51+Services!B51</f>
        <v>486</v>
      </c>
      <c r="D51" s="9">
        <f>Goods!C51+Services!C51</f>
        <v>815</v>
      </c>
      <c r="E51" s="9">
        <f>Goods!D51+Services!D51</f>
        <v>910</v>
      </c>
      <c r="F51" s="9">
        <f>Goods!E51+Services!E51</f>
        <v>498</v>
      </c>
      <c r="G51" s="9">
        <f>Goods!F51+Services!F51</f>
        <v>728</v>
      </c>
      <c r="H51" s="9">
        <f>Goods!G51+Services!G51</f>
        <v>531</v>
      </c>
      <c r="I51" s="9">
        <f>Goods!H51+Services!H51</f>
        <v>773</v>
      </c>
      <c r="J51" s="9">
        <f>Goods!I51+Services!I51</f>
        <v>871</v>
      </c>
      <c r="K51" s="9">
        <f>Goods!J51+Services!J51</f>
        <v>981</v>
      </c>
      <c r="L51" s="9">
        <f>Goods!K51+Services!K51</f>
        <v>1210</v>
      </c>
      <c r="M51" s="9">
        <f>Goods!L51+Services!L51</f>
        <v>1928</v>
      </c>
      <c r="N51" s="9">
        <f>Goods!M51+Services!M51</f>
        <v>1564</v>
      </c>
      <c r="O51" s="9">
        <f>Goods!N51+Services!N51</f>
        <v>1315</v>
      </c>
      <c r="P51" s="9">
        <f>Goods!O51+Services!O51</f>
        <v>1320</v>
      </c>
      <c r="Q51" s="9">
        <f>Goods!P51+Services!P51</f>
        <v>1199</v>
      </c>
      <c r="R51" s="9">
        <f>Goods!Q51+Services!Q51</f>
        <v>1484</v>
      </c>
      <c r="S51" s="9">
        <f>Goods!R51+Services!R51</f>
        <v>1376.4352117475146</v>
      </c>
    </row>
    <row r="52" spans="1:19" x14ac:dyDescent="0.25">
      <c r="A52" s="16" t="s">
        <v>64</v>
      </c>
      <c r="B52" s="35" t="s">
        <v>272</v>
      </c>
      <c r="C52" s="9">
        <f>Goods!B52+Services!B52</f>
        <v>10</v>
      </c>
      <c r="D52" s="9">
        <f>Goods!C52+Services!C52</f>
        <v>9</v>
      </c>
      <c r="E52" s="9">
        <f>Goods!D52+Services!D52</f>
        <v>6</v>
      </c>
      <c r="F52" s="9">
        <f>Goods!E52+Services!E52</f>
        <v>7</v>
      </c>
      <c r="G52" s="9">
        <f>Goods!F52+Services!F52</f>
        <v>17</v>
      </c>
      <c r="H52" s="9">
        <f>Goods!G52+Services!G52</f>
        <v>7</v>
      </c>
      <c r="I52" s="9">
        <f>Goods!H52+Services!H52</f>
        <v>10</v>
      </c>
      <c r="J52" s="9">
        <f>Goods!I52+Services!I52</f>
        <v>21</v>
      </c>
      <c r="K52" s="9">
        <f>Goods!J52+Services!J52</f>
        <v>16</v>
      </c>
      <c r="L52" s="9">
        <f>Goods!K52+Services!K52</f>
        <v>18</v>
      </c>
      <c r="M52" s="9">
        <f>Goods!L52+Services!L52</f>
        <v>12</v>
      </c>
      <c r="N52" s="9">
        <f>Goods!M52+Services!M52</f>
        <v>21</v>
      </c>
      <c r="O52" s="9">
        <f>Goods!N52+Services!N52</f>
        <v>25</v>
      </c>
      <c r="P52" s="9">
        <f>Goods!O52+Services!O52</f>
        <v>28</v>
      </c>
      <c r="Q52" s="9">
        <f>Goods!P52+Services!P52</f>
        <v>25</v>
      </c>
      <c r="R52" s="9">
        <f>Goods!Q52+Services!Q52</f>
        <v>28</v>
      </c>
      <c r="S52" s="9">
        <f>Goods!R52+Services!R52</f>
        <v>23.037795475792223</v>
      </c>
    </row>
    <row r="53" spans="1:19" x14ac:dyDescent="0.25">
      <c r="A53" s="16" t="s">
        <v>65</v>
      </c>
      <c r="B53" s="35" t="s">
        <v>272</v>
      </c>
      <c r="C53" s="9">
        <f>Goods!B53+Services!B53</f>
        <v>25831</v>
      </c>
      <c r="D53" s="9">
        <f>Goods!C53+Services!C53</f>
        <v>25459</v>
      </c>
      <c r="E53" s="9">
        <f>Goods!D53+Services!D53</f>
        <v>25745</v>
      </c>
      <c r="F53" s="9">
        <f>Goods!E53+Services!E53</f>
        <v>28456</v>
      </c>
      <c r="G53" s="9">
        <f>Goods!F53+Services!F53</f>
        <v>27603</v>
      </c>
      <c r="H53" s="9">
        <f>Goods!G53+Services!G53</f>
        <v>24524</v>
      </c>
      <c r="I53" s="9">
        <f>Goods!H53+Services!H53</f>
        <v>25298</v>
      </c>
      <c r="J53" s="9">
        <f>Goods!I53+Services!I53</f>
        <v>27660</v>
      </c>
      <c r="K53" s="9">
        <f>Goods!J53+Services!J53</f>
        <v>28620</v>
      </c>
      <c r="L53" s="9">
        <f>Goods!K53+Services!K53</f>
        <v>30812</v>
      </c>
      <c r="M53" s="9">
        <f>Goods!L53+Services!L53</f>
        <v>25441</v>
      </c>
      <c r="N53" s="9">
        <f>Goods!M53+Services!M53</f>
        <v>24017</v>
      </c>
      <c r="O53" s="9">
        <f>Goods!N53+Services!N53</f>
        <v>25084</v>
      </c>
      <c r="P53" s="9">
        <f>Goods!O53+Services!O53</f>
        <v>27785</v>
      </c>
      <c r="Q53" s="9">
        <f>Goods!P53+Services!P53</f>
        <v>26956</v>
      </c>
      <c r="R53" s="9">
        <f>Goods!Q53+Services!Q53</f>
        <v>26264</v>
      </c>
      <c r="S53" s="9">
        <f>Goods!R53+Services!R53</f>
        <v>25788.625485208315</v>
      </c>
    </row>
    <row r="54" spans="1:19" x14ac:dyDescent="0.25">
      <c r="A54" s="16" t="s">
        <v>66</v>
      </c>
      <c r="B54" s="35" t="s">
        <v>272</v>
      </c>
      <c r="C54" s="9">
        <f>Goods!B54+Services!B54</f>
        <v>1088</v>
      </c>
      <c r="D54" s="9">
        <f>Goods!C54+Services!C54</f>
        <v>820</v>
      </c>
      <c r="E54" s="9">
        <f>Goods!D54+Services!D54</f>
        <v>1020</v>
      </c>
      <c r="F54" s="9">
        <f>Goods!E54+Services!E54</f>
        <v>719</v>
      </c>
      <c r="G54" s="9">
        <f>Goods!F54+Services!F54</f>
        <v>1219</v>
      </c>
      <c r="H54" s="9">
        <f>Goods!G54+Services!G54</f>
        <v>926</v>
      </c>
      <c r="I54" s="9">
        <f>Goods!H54+Services!H54</f>
        <v>1005</v>
      </c>
      <c r="J54" s="9">
        <f>Goods!I54+Services!I54</f>
        <v>919</v>
      </c>
      <c r="K54" s="9">
        <f>Goods!J54+Services!J54</f>
        <v>1472</v>
      </c>
      <c r="L54" s="9">
        <f>Goods!K54+Services!K54</f>
        <v>2474</v>
      </c>
      <c r="M54" s="9">
        <f>Goods!L54+Services!L54</f>
        <v>1136</v>
      </c>
      <c r="N54" s="9">
        <f>Goods!M54+Services!M54</f>
        <v>1433</v>
      </c>
      <c r="O54" s="9">
        <f>Goods!N54+Services!N54</f>
        <v>2255</v>
      </c>
      <c r="P54" s="9">
        <f>Goods!O54+Services!O54</f>
        <v>1389</v>
      </c>
      <c r="Q54" s="9">
        <f>Goods!P54+Services!P54</f>
        <v>1394</v>
      </c>
      <c r="R54" s="9">
        <f>Goods!Q54+Services!Q54</f>
        <v>1524</v>
      </c>
      <c r="S54" s="9">
        <f>Goods!R54+Services!R54</f>
        <v>1776.0659162976528</v>
      </c>
    </row>
    <row r="55" spans="1:19" x14ac:dyDescent="0.25">
      <c r="A55" s="16" t="s">
        <v>67</v>
      </c>
      <c r="B55" s="35" t="s">
        <v>272</v>
      </c>
      <c r="C55" s="9">
        <f>Goods!B55+Services!B55</f>
        <v>4</v>
      </c>
      <c r="D55" s="9">
        <f>Goods!C55+Services!C55</f>
        <v>1</v>
      </c>
      <c r="E55" s="9">
        <f>Goods!D55+Services!D55</f>
        <v>52</v>
      </c>
      <c r="F55" s="9">
        <f>Goods!E55+Services!E55</f>
        <v>1728</v>
      </c>
      <c r="G55" s="9">
        <f>Goods!F55+Services!F55</f>
        <v>2804</v>
      </c>
      <c r="H55" s="9">
        <f>Goods!G55+Services!G55</f>
        <v>3961</v>
      </c>
      <c r="I55" s="9">
        <f>Goods!H55+Services!H55</f>
        <v>3526</v>
      </c>
      <c r="J55" s="9">
        <f>Goods!I55+Services!I55</f>
        <v>3144</v>
      </c>
      <c r="K55" s="9">
        <f>Goods!J55+Services!J55</f>
        <v>3825</v>
      </c>
      <c r="L55" s="9">
        <f>Goods!K55+Services!K55</f>
        <v>5608</v>
      </c>
      <c r="M55" s="9">
        <f>Goods!L55+Services!L55</f>
        <v>4338</v>
      </c>
      <c r="N55" s="9">
        <f>Goods!M55+Services!M55</f>
        <v>2660</v>
      </c>
      <c r="O55" s="9">
        <f>Goods!N55+Services!N55</f>
        <v>2419</v>
      </c>
      <c r="P55" s="9">
        <f>Goods!O55+Services!O55</f>
        <v>3063</v>
      </c>
      <c r="Q55" s="9">
        <f>Goods!P55+Services!P55</f>
        <v>2246</v>
      </c>
      <c r="R55" s="9">
        <f>Goods!Q55+Services!Q55</f>
        <v>1822</v>
      </c>
      <c r="S55" s="9">
        <f>Goods!R55+Services!R55</f>
        <v>1113.216676543977</v>
      </c>
    </row>
    <row r="56" spans="1:19" x14ac:dyDescent="0.25">
      <c r="A56" s="16" t="s">
        <v>68</v>
      </c>
      <c r="B56" s="35" t="s">
        <v>272</v>
      </c>
      <c r="C56" s="9">
        <f>Goods!B56+Services!B56</f>
        <v>0</v>
      </c>
      <c r="D56" s="9">
        <f>Goods!C56+Services!C56</f>
        <v>0</v>
      </c>
      <c r="E56" s="9">
        <f>Goods!D56+Services!D56</f>
        <v>0</v>
      </c>
      <c r="F56" s="9">
        <f>Goods!E56+Services!E56</f>
        <v>0</v>
      </c>
      <c r="G56" s="9">
        <f>Goods!F56+Services!F56</f>
        <v>0</v>
      </c>
      <c r="H56" s="9">
        <f>Goods!G56+Services!G56</f>
        <v>0</v>
      </c>
      <c r="I56" s="9">
        <f>Goods!H56+Services!H56</f>
        <v>0</v>
      </c>
      <c r="J56" s="9">
        <f>Goods!I56+Services!I56</f>
        <v>0</v>
      </c>
      <c r="K56" s="9">
        <f>Goods!J56+Services!J56</f>
        <v>0</v>
      </c>
      <c r="L56" s="9">
        <f>Goods!K56+Services!K56</f>
        <v>0</v>
      </c>
      <c r="M56" s="9">
        <f>Goods!L56+Services!L56</f>
        <v>0</v>
      </c>
      <c r="N56" s="9">
        <f>Goods!M56+Services!M56</f>
        <v>0</v>
      </c>
      <c r="O56" s="9">
        <f>Goods!N56+Services!N56</f>
        <v>1905</v>
      </c>
      <c r="P56" s="9">
        <f>Goods!O56+Services!O56</f>
        <v>2467</v>
      </c>
      <c r="Q56" s="9">
        <f>Goods!P56+Services!P56</f>
        <v>2374</v>
      </c>
      <c r="R56" s="9">
        <f>Goods!Q56+Services!Q56</f>
        <v>2225</v>
      </c>
      <c r="S56" s="9">
        <f>Goods!R56+Services!R56</f>
        <v>2271.3549987901793</v>
      </c>
    </row>
    <row r="57" spans="1:19" x14ac:dyDescent="0.25">
      <c r="A57" s="16" t="s">
        <v>69</v>
      </c>
      <c r="B57" s="35" t="s">
        <v>272</v>
      </c>
      <c r="C57" s="9">
        <f>Goods!B57+Services!B57</f>
        <v>2126</v>
      </c>
      <c r="D57" s="9">
        <f>Goods!C57+Services!C57</f>
        <v>2027</v>
      </c>
      <c r="E57" s="9">
        <f>Goods!D57+Services!D57</f>
        <v>2658</v>
      </c>
      <c r="F57" s="9">
        <f>Goods!E57+Services!E57</f>
        <v>1808</v>
      </c>
      <c r="G57" s="9">
        <f>Goods!F57+Services!F57</f>
        <v>1830</v>
      </c>
      <c r="H57" s="9">
        <f>Goods!G57+Services!G57</f>
        <v>728</v>
      </c>
      <c r="I57" s="9">
        <f>Goods!H57+Services!H57</f>
        <v>559</v>
      </c>
      <c r="J57" s="9">
        <f>Goods!I57+Services!I57</f>
        <v>1345</v>
      </c>
      <c r="K57" s="9">
        <f>Goods!J57+Services!J57</f>
        <v>1034</v>
      </c>
      <c r="L57" s="9">
        <f>Goods!K57+Services!K57</f>
        <v>1347</v>
      </c>
      <c r="M57" s="9">
        <f>Goods!L57+Services!L57</f>
        <v>1045</v>
      </c>
      <c r="N57" s="9">
        <f>Goods!M57+Services!M57</f>
        <v>599</v>
      </c>
      <c r="O57" s="9">
        <f>Goods!N57+Services!N57</f>
        <v>517</v>
      </c>
      <c r="P57" s="9">
        <f>Goods!O57+Services!O57</f>
        <v>812</v>
      </c>
      <c r="Q57" s="9">
        <f>Goods!P57+Services!P57</f>
        <v>545</v>
      </c>
      <c r="R57" s="9">
        <f>Goods!Q57+Services!Q57</f>
        <v>645</v>
      </c>
      <c r="S57" s="9">
        <f>Goods!R57+Services!R57</f>
        <v>506.33653359347289</v>
      </c>
    </row>
    <row r="58" spans="1:19" x14ac:dyDescent="0.25">
      <c r="A58" s="16" t="s">
        <v>70</v>
      </c>
      <c r="B58" s="35" t="s">
        <v>272</v>
      </c>
      <c r="C58" s="9">
        <f>Goods!B58+Services!B58</f>
        <v>5831</v>
      </c>
      <c r="D58" s="9">
        <f>Goods!C58+Services!C58</f>
        <v>6355</v>
      </c>
      <c r="E58" s="9">
        <f>Goods!D58+Services!D58</f>
        <v>6116</v>
      </c>
      <c r="F58" s="9">
        <f>Goods!E58+Services!E58</f>
        <v>4919</v>
      </c>
      <c r="G58" s="9">
        <f>Goods!F58+Services!F58</f>
        <v>5095</v>
      </c>
      <c r="H58" s="9">
        <f>Goods!G58+Services!G58</f>
        <v>5942</v>
      </c>
      <c r="I58" s="9">
        <f>Goods!H58+Services!H58</f>
        <v>6602</v>
      </c>
      <c r="J58" s="9">
        <f>Goods!I58+Services!I58</f>
        <v>6526</v>
      </c>
      <c r="K58" s="9">
        <f>Goods!J58+Services!J58</f>
        <v>7521</v>
      </c>
      <c r="L58" s="9">
        <f>Goods!K58+Services!K58</f>
        <v>7684</v>
      </c>
      <c r="M58" s="9">
        <f>Goods!L58+Services!L58</f>
        <v>5439</v>
      </c>
      <c r="N58" s="9">
        <f>Goods!M58+Services!M58</f>
        <v>7253</v>
      </c>
      <c r="O58" s="9">
        <f>Goods!N58+Services!N58</f>
        <v>7619</v>
      </c>
      <c r="P58" s="9">
        <f>Goods!O58+Services!O58</f>
        <v>8004</v>
      </c>
      <c r="Q58" s="9">
        <f>Goods!P58+Services!P58</f>
        <v>8053</v>
      </c>
      <c r="R58" s="9">
        <f>Goods!Q58+Services!Q58</f>
        <v>9297</v>
      </c>
      <c r="S58" s="9">
        <f>Goods!R58+Services!R58</f>
        <v>8521.6565589338479</v>
      </c>
    </row>
    <row r="59" spans="1:19" x14ac:dyDescent="0.25">
      <c r="A59" s="16" t="s">
        <v>71</v>
      </c>
      <c r="B59" s="35" t="s">
        <v>272</v>
      </c>
      <c r="C59" s="9">
        <f>Goods!B59+Services!B59</f>
        <v>16839</v>
      </c>
      <c r="D59" s="9">
        <f>Goods!C59+Services!C59</f>
        <v>13566</v>
      </c>
      <c r="E59" s="9">
        <f>Goods!D59+Services!D59</f>
        <v>13481</v>
      </c>
      <c r="F59" s="9">
        <f>Goods!E59+Services!E59</f>
        <v>11755</v>
      </c>
      <c r="G59" s="9">
        <f>Goods!F59+Services!F59</f>
        <v>11509</v>
      </c>
      <c r="H59" s="9">
        <f>Goods!G59+Services!G59</f>
        <v>15597</v>
      </c>
      <c r="I59" s="9">
        <f>Goods!H59+Services!H59</f>
        <v>12869</v>
      </c>
      <c r="J59" s="9">
        <f>Goods!I59+Services!I59</f>
        <v>14493</v>
      </c>
      <c r="K59" s="9">
        <f>Goods!J59+Services!J59</f>
        <v>17396</v>
      </c>
      <c r="L59" s="9">
        <f>Goods!K59+Services!K59</f>
        <v>15964</v>
      </c>
      <c r="M59" s="9">
        <f>Goods!L59+Services!L59</f>
        <v>12231</v>
      </c>
      <c r="N59" s="9">
        <f>Goods!M59+Services!M59</f>
        <v>11282</v>
      </c>
      <c r="O59" s="9">
        <f>Goods!N59+Services!N59</f>
        <v>11550</v>
      </c>
      <c r="P59" s="9">
        <f>Goods!O59+Services!O59</f>
        <v>10485</v>
      </c>
      <c r="Q59" s="9">
        <f>Goods!P59+Services!P59</f>
        <v>10983</v>
      </c>
      <c r="R59" s="9">
        <f>Goods!Q59+Services!Q59</f>
        <v>11054</v>
      </c>
      <c r="S59" s="9">
        <f>Goods!R59+Services!R59</f>
        <v>10697.74048218704</v>
      </c>
    </row>
    <row r="60" spans="1:19" x14ac:dyDescent="0.25">
      <c r="A60" s="16" t="s">
        <v>72</v>
      </c>
      <c r="B60" s="35" t="s">
        <v>272</v>
      </c>
      <c r="C60" s="9">
        <f>Goods!B60+Services!B60</f>
        <v>288</v>
      </c>
      <c r="D60" s="9">
        <f>Goods!C60+Services!C60</f>
        <v>140</v>
      </c>
      <c r="E60" s="9">
        <f>Goods!D60+Services!D60</f>
        <v>163</v>
      </c>
      <c r="F60" s="9">
        <f>Goods!E60+Services!E60</f>
        <v>645</v>
      </c>
      <c r="G60" s="9">
        <f>Goods!F60+Services!F60</f>
        <v>251</v>
      </c>
      <c r="H60" s="9">
        <f>Goods!G60+Services!G60</f>
        <v>377</v>
      </c>
      <c r="I60" s="9">
        <f>Goods!H60+Services!H60</f>
        <v>395</v>
      </c>
      <c r="J60" s="9">
        <f>Goods!I60+Services!I60</f>
        <v>343</v>
      </c>
      <c r="K60" s="9">
        <f>Goods!J60+Services!J60</f>
        <v>414</v>
      </c>
      <c r="L60" s="9">
        <f>Goods!K60+Services!K60</f>
        <v>1033</v>
      </c>
      <c r="M60" s="9">
        <f>Goods!L60+Services!L60</f>
        <v>1426</v>
      </c>
      <c r="N60" s="9">
        <f>Goods!M60+Services!M60</f>
        <v>818</v>
      </c>
      <c r="O60" s="9">
        <f>Goods!N60+Services!N60</f>
        <v>804</v>
      </c>
      <c r="P60" s="9">
        <f>Goods!O60+Services!O60</f>
        <v>680</v>
      </c>
      <c r="Q60" s="9">
        <f>Goods!P60+Services!P60</f>
        <v>901</v>
      </c>
      <c r="R60" s="9">
        <f>Goods!Q60+Services!Q60</f>
        <v>544</v>
      </c>
      <c r="S60" s="9">
        <f>Goods!R60+Services!R60</f>
        <v>844.67436257691122</v>
      </c>
    </row>
    <row r="61" spans="1:19" x14ac:dyDescent="0.25">
      <c r="A61" s="16" t="s">
        <v>73</v>
      </c>
      <c r="B61" s="35" t="s">
        <v>272</v>
      </c>
      <c r="C61" s="9">
        <f>Goods!B61+Services!B61</f>
        <v>321</v>
      </c>
      <c r="D61" s="9">
        <f>Goods!C61+Services!C61</f>
        <v>338</v>
      </c>
      <c r="E61" s="9">
        <f>Goods!D61+Services!D61</f>
        <v>286</v>
      </c>
      <c r="F61" s="9">
        <f>Goods!E61+Services!E61</f>
        <v>324</v>
      </c>
      <c r="G61" s="9">
        <f>Goods!F61+Services!F61</f>
        <v>244</v>
      </c>
      <c r="H61" s="9">
        <f>Goods!G61+Services!G61</f>
        <v>241</v>
      </c>
      <c r="I61" s="9">
        <f>Goods!H61+Services!H61</f>
        <v>403</v>
      </c>
      <c r="J61" s="9">
        <f>Goods!I61+Services!I61</f>
        <v>502</v>
      </c>
      <c r="K61" s="9">
        <f>Goods!J61+Services!J61</f>
        <v>620</v>
      </c>
      <c r="L61" s="9">
        <f>Goods!K61+Services!K61</f>
        <v>596</v>
      </c>
      <c r="M61" s="9">
        <f>Goods!L61+Services!L61</f>
        <v>506</v>
      </c>
      <c r="N61" s="9">
        <f>Goods!M61+Services!M61</f>
        <v>359</v>
      </c>
      <c r="O61" s="9">
        <f>Goods!N61+Services!N61</f>
        <v>359</v>
      </c>
      <c r="P61" s="9">
        <f>Goods!O61+Services!O61</f>
        <v>364</v>
      </c>
      <c r="Q61" s="9">
        <f>Goods!P61+Services!P61</f>
        <v>347</v>
      </c>
      <c r="R61" s="9">
        <f>Goods!Q61+Services!Q61</f>
        <v>272</v>
      </c>
      <c r="S61" s="9">
        <f>Goods!R61+Services!R61</f>
        <v>314.58396120756328</v>
      </c>
    </row>
    <row r="62" spans="1:19" x14ac:dyDescent="0.25">
      <c r="A62" s="16" t="s">
        <v>74</v>
      </c>
      <c r="B62" s="35" t="s">
        <v>272</v>
      </c>
      <c r="C62" s="9">
        <f>Goods!B62+Services!B62</f>
        <v>51054</v>
      </c>
      <c r="D62" s="9">
        <f>Goods!C62+Services!C62</f>
        <v>51779</v>
      </c>
      <c r="E62" s="9">
        <f>Goods!D62+Services!D62</f>
        <v>49372</v>
      </c>
      <c r="F62" s="9">
        <f>Goods!E62+Services!E62</f>
        <v>45034</v>
      </c>
      <c r="G62" s="9">
        <f>Goods!F62+Services!F62</f>
        <v>40303</v>
      </c>
      <c r="H62" s="9">
        <f>Goods!G62+Services!G62</f>
        <v>37612</v>
      </c>
      <c r="I62" s="9">
        <f>Goods!H62+Services!H62</f>
        <v>36358</v>
      </c>
      <c r="J62" s="9">
        <f>Goods!I62+Services!I62</f>
        <v>38136</v>
      </c>
      <c r="K62" s="9">
        <f>Goods!J62+Services!J62</f>
        <v>40162</v>
      </c>
      <c r="L62" s="9">
        <f>Goods!K62+Services!K62</f>
        <v>40290</v>
      </c>
      <c r="M62" s="9">
        <f>Goods!L62+Services!L62</f>
        <v>32559</v>
      </c>
      <c r="N62" s="9">
        <f>Goods!M62+Services!M62</f>
        <v>35044</v>
      </c>
      <c r="O62" s="9">
        <f>Goods!N62+Services!N62</f>
        <v>35650</v>
      </c>
      <c r="P62" s="9">
        <f>Goods!O62+Services!O62</f>
        <v>32957</v>
      </c>
      <c r="Q62" s="9">
        <f>Goods!P62+Services!P62</f>
        <v>31815</v>
      </c>
      <c r="R62" s="9">
        <f>Goods!Q62+Services!Q62</f>
        <v>34717</v>
      </c>
      <c r="S62" s="9">
        <f>Goods!R62+Services!R62</f>
        <v>36018.354724580364</v>
      </c>
    </row>
    <row r="63" spans="1:19" x14ac:dyDescent="0.25">
      <c r="A63" s="16" t="s">
        <v>75</v>
      </c>
      <c r="B63" s="35" t="s">
        <v>272</v>
      </c>
      <c r="C63" s="9">
        <f>Goods!B63+Services!B63</f>
        <v>0</v>
      </c>
      <c r="D63" s="9">
        <f>Goods!C63+Services!C63</f>
        <v>1</v>
      </c>
      <c r="E63" s="9">
        <f>Goods!D63+Services!D63</f>
        <v>9</v>
      </c>
      <c r="F63" s="9">
        <f>Goods!E63+Services!E63</f>
        <v>1</v>
      </c>
      <c r="G63" s="9">
        <f>Goods!F63+Services!F63</f>
        <v>1</v>
      </c>
      <c r="H63" s="9">
        <f>Goods!G63+Services!G63</f>
        <v>38</v>
      </c>
      <c r="I63" s="9">
        <f>Goods!H63+Services!H63</f>
        <v>25</v>
      </c>
      <c r="J63" s="9">
        <f>Goods!I63+Services!I63</f>
        <v>29</v>
      </c>
      <c r="K63" s="9">
        <f>Goods!J63+Services!J63</f>
        <v>29</v>
      </c>
      <c r="L63" s="9">
        <f>Goods!K63+Services!K63</f>
        <v>27</v>
      </c>
      <c r="M63" s="9">
        <f>Goods!L63+Services!L63</f>
        <v>16</v>
      </c>
      <c r="N63" s="9">
        <f>Goods!M63+Services!M63</f>
        <v>30</v>
      </c>
      <c r="O63" s="9">
        <f>Goods!N63+Services!N63</f>
        <v>56</v>
      </c>
      <c r="P63" s="9">
        <f>Goods!O63+Services!O63</f>
        <v>6</v>
      </c>
      <c r="Q63" s="9">
        <f>Goods!P63+Services!P63</f>
        <v>7</v>
      </c>
      <c r="R63" s="9">
        <f>Goods!Q63+Services!Q63</f>
        <v>5</v>
      </c>
      <c r="S63" s="9">
        <f>Goods!R63+Services!R63</f>
        <v>11.448730767933219</v>
      </c>
    </row>
    <row r="64" spans="1:19" x14ac:dyDescent="0.25">
      <c r="A64" s="16" t="s">
        <v>76</v>
      </c>
      <c r="B64" s="35" t="s">
        <v>272</v>
      </c>
      <c r="C64" s="9">
        <f>Goods!B64+Services!B64</f>
        <v>9108</v>
      </c>
      <c r="D64" s="9">
        <f>Goods!C64+Services!C64</f>
        <v>9631</v>
      </c>
      <c r="E64" s="9">
        <f>Goods!D64+Services!D64</f>
        <v>12584</v>
      </c>
      <c r="F64" s="9">
        <f>Goods!E64+Services!E64</f>
        <v>13930</v>
      </c>
      <c r="G64" s="9">
        <f>Goods!F64+Services!F64</f>
        <v>10948</v>
      </c>
      <c r="H64" s="9">
        <f>Goods!G64+Services!G64</f>
        <v>11139</v>
      </c>
      <c r="I64" s="9">
        <f>Goods!H64+Services!H64</f>
        <v>11469</v>
      </c>
      <c r="J64" s="9">
        <f>Goods!I64+Services!I64</f>
        <v>14080</v>
      </c>
      <c r="K64" s="9">
        <f>Goods!J64+Services!J64</f>
        <v>15429</v>
      </c>
      <c r="L64" s="9">
        <f>Goods!K64+Services!K64</f>
        <v>17483</v>
      </c>
      <c r="M64" s="9">
        <f>Goods!L64+Services!L64</f>
        <v>19409</v>
      </c>
      <c r="N64" s="9">
        <f>Goods!M64+Services!M64</f>
        <v>20974</v>
      </c>
      <c r="O64" s="9">
        <f>Goods!N64+Services!N64</f>
        <v>21858</v>
      </c>
      <c r="P64" s="9">
        <f>Goods!O64+Services!O64</f>
        <v>23677</v>
      </c>
      <c r="Q64" s="9">
        <f>Goods!P64+Services!P64</f>
        <v>25662</v>
      </c>
      <c r="R64" s="9">
        <f>Goods!Q64+Services!Q64</f>
        <v>26803</v>
      </c>
      <c r="S64" s="9">
        <f>Goods!R64+Services!R64</f>
        <v>22871.49261425377</v>
      </c>
    </row>
    <row r="65" spans="1:19" x14ac:dyDescent="0.25">
      <c r="A65" s="16" t="s">
        <v>77</v>
      </c>
      <c r="B65" s="35" t="s">
        <v>272</v>
      </c>
      <c r="C65" s="9">
        <f>Goods!B65+Services!B65</f>
        <v>33972</v>
      </c>
      <c r="D65" s="9">
        <f>Goods!C65+Services!C65</f>
        <v>35019</v>
      </c>
      <c r="E65" s="9">
        <f>Goods!D65+Services!D65</f>
        <v>35869</v>
      </c>
      <c r="F65" s="9">
        <f>Goods!E65+Services!E65</f>
        <v>28299</v>
      </c>
      <c r="G65" s="9">
        <f>Goods!F65+Services!F65</f>
        <v>24504</v>
      </c>
      <c r="H65" s="9">
        <f>Goods!G65+Services!G65</f>
        <v>25037</v>
      </c>
      <c r="I65" s="9">
        <f>Goods!H65+Services!H65</f>
        <v>24018</v>
      </c>
      <c r="J65" s="9">
        <f>Goods!I65+Services!I65</f>
        <v>27820</v>
      </c>
      <c r="K65" s="9">
        <f>Goods!J65+Services!J65</f>
        <v>36181</v>
      </c>
      <c r="L65" s="9">
        <f>Goods!K65+Services!K65</f>
        <v>38282</v>
      </c>
      <c r="M65" s="9">
        <f>Goods!L65+Services!L65</f>
        <v>34354</v>
      </c>
      <c r="N65" s="9">
        <f>Goods!M65+Services!M65</f>
        <v>40210</v>
      </c>
      <c r="O65" s="9">
        <f>Goods!N65+Services!N65</f>
        <v>33754</v>
      </c>
      <c r="P65" s="9">
        <f>Goods!O65+Services!O65</f>
        <v>30119</v>
      </c>
      <c r="Q65" s="9">
        <f>Goods!P65+Services!P65</f>
        <v>25641</v>
      </c>
      <c r="R65" s="9">
        <f>Goods!Q65+Services!Q65</f>
        <v>30380</v>
      </c>
      <c r="S65" s="9">
        <f>Goods!R65+Services!R65</f>
        <v>25255.832059399214</v>
      </c>
    </row>
    <row r="66" spans="1:19" x14ac:dyDescent="0.25">
      <c r="A66" s="16" t="s">
        <v>78</v>
      </c>
      <c r="B66" s="35" t="s">
        <v>272</v>
      </c>
      <c r="C66" s="9">
        <f>Goods!B66+Services!B66</f>
        <v>18740</v>
      </c>
      <c r="D66" s="9">
        <f>Goods!C66+Services!C66</f>
        <v>21118</v>
      </c>
      <c r="E66" s="9">
        <f>Goods!D66+Services!D66</f>
        <v>19655</v>
      </c>
      <c r="F66" s="9">
        <f>Goods!E66+Services!E66</f>
        <v>17563</v>
      </c>
      <c r="G66" s="9">
        <f>Goods!F66+Services!F66</f>
        <v>17610</v>
      </c>
      <c r="H66" s="9">
        <f>Goods!G66+Services!G66</f>
        <v>15747</v>
      </c>
      <c r="I66" s="9">
        <f>Goods!H66+Services!H66</f>
        <v>14694</v>
      </c>
      <c r="J66" s="9">
        <f>Goods!I66+Services!I66</f>
        <v>15221</v>
      </c>
      <c r="K66" s="9">
        <f>Goods!J66+Services!J66</f>
        <v>15658</v>
      </c>
      <c r="L66" s="9">
        <f>Goods!K66+Services!K66</f>
        <v>15006</v>
      </c>
      <c r="M66" s="9">
        <f>Goods!L66+Services!L66</f>
        <v>12291</v>
      </c>
      <c r="N66" s="9">
        <f>Goods!M66+Services!M66</f>
        <v>12767</v>
      </c>
      <c r="O66" s="9">
        <f>Goods!N66+Services!N66</f>
        <v>15767</v>
      </c>
      <c r="P66" s="9">
        <f>Goods!O66+Services!O66</f>
        <v>13910</v>
      </c>
      <c r="Q66" s="9">
        <f>Goods!P66+Services!P66</f>
        <v>13255</v>
      </c>
      <c r="R66" s="9">
        <f>Goods!Q66+Services!Q66</f>
        <v>13622</v>
      </c>
      <c r="S66" s="9">
        <f>Goods!R66+Services!R66</f>
        <v>14713.619707900183</v>
      </c>
    </row>
    <row r="67" spans="1:19" x14ac:dyDescent="0.25">
      <c r="A67" s="16" t="s">
        <v>79</v>
      </c>
      <c r="B67" s="35" t="s">
        <v>272</v>
      </c>
      <c r="C67" s="9">
        <f>Goods!B67+Services!B67</f>
        <v>2326</v>
      </c>
      <c r="D67" s="9">
        <f>Goods!C67+Services!C67</f>
        <v>972</v>
      </c>
      <c r="E67" s="9">
        <f>Goods!D67+Services!D67</f>
        <v>835</v>
      </c>
      <c r="F67" s="9">
        <f>Goods!E67+Services!E67</f>
        <v>1116</v>
      </c>
      <c r="G67" s="9">
        <f>Goods!F67+Services!F67</f>
        <v>3148</v>
      </c>
      <c r="H67" s="9">
        <f>Goods!G67+Services!G67</f>
        <v>1835</v>
      </c>
      <c r="I67" s="9">
        <f>Goods!H67+Services!H67</f>
        <v>2186</v>
      </c>
      <c r="J67" s="9">
        <f>Goods!I67+Services!I67</f>
        <v>4160</v>
      </c>
      <c r="K67" s="9">
        <f>Goods!J67+Services!J67</f>
        <v>1723</v>
      </c>
      <c r="L67" s="9">
        <f>Goods!K67+Services!K67</f>
        <v>1164</v>
      </c>
      <c r="M67" s="9">
        <f>Goods!L67+Services!L67</f>
        <v>2166</v>
      </c>
      <c r="N67" s="9">
        <f>Goods!M67+Services!M67</f>
        <v>1769</v>
      </c>
      <c r="O67" s="9">
        <f>Goods!N67+Services!N67</f>
        <v>1701</v>
      </c>
      <c r="P67" s="9">
        <f>Goods!O67+Services!O67</f>
        <v>1216</v>
      </c>
      <c r="Q67" s="9">
        <f>Goods!P67+Services!P67</f>
        <v>3980</v>
      </c>
      <c r="R67" s="9">
        <f>Goods!Q67+Services!Q67</f>
        <v>2993</v>
      </c>
      <c r="S67" s="9">
        <f>Goods!R67+Services!R67</f>
        <v>813.43789224729505</v>
      </c>
    </row>
    <row r="68" spans="1:19" x14ac:dyDescent="0.25">
      <c r="A68" s="16" t="s">
        <v>80</v>
      </c>
      <c r="B68" s="35" t="s">
        <v>272</v>
      </c>
      <c r="C68" s="9">
        <f>Goods!B68+Services!B68</f>
        <v>34</v>
      </c>
      <c r="D68" s="9">
        <f>Goods!C68+Services!C68</f>
        <v>172</v>
      </c>
      <c r="E68" s="9">
        <f>Goods!D68+Services!D68</f>
        <v>226</v>
      </c>
      <c r="F68" s="9">
        <f>Goods!E68+Services!E68</f>
        <v>320</v>
      </c>
      <c r="G68" s="9">
        <f>Goods!F68+Services!F68</f>
        <v>814</v>
      </c>
      <c r="H68" s="9">
        <f>Goods!G68+Services!G68</f>
        <v>459</v>
      </c>
      <c r="I68" s="9">
        <f>Goods!H68+Services!H68</f>
        <v>272</v>
      </c>
      <c r="J68" s="9">
        <f>Goods!I68+Services!I68</f>
        <v>74</v>
      </c>
      <c r="K68" s="9">
        <f>Goods!J68+Services!J68</f>
        <v>41</v>
      </c>
      <c r="L68" s="9">
        <f>Goods!K68+Services!K68</f>
        <v>108</v>
      </c>
      <c r="M68" s="9">
        <f>Goods!L68+Services!L68</f>
        <v>50</v>
      </c>
      <c r="N68" s="9">
        <f>Goods!M68+Services!M68</f>
        <v>10</v>
      </c>
      <c r="O68" s="9">
        <f>Goods!N68+Services!N68</f>
        <v>19</v>
      </c>
      <c r="P68" s="9">
        <f>Goods!O68+Services!O68</f>
        <v>33</v>
      </c>
      <c r="Q68" s="9">
        <f>Goods!P68+Services!P68</f>
        <v>74</v>
      </c>
      <c r="R68" s="9">
        <f>Goods!Q68+Services!Q68</f>
        <v>28</v>
      </c>
      <c r="S68" s="9">
        <f>Goods!R68+Services!R68</f>
        <v>20.190919881182079</v>
      </c>
    </row>
    <row r="69" spans="1:19" x14ac:dyDescent="0.25">
      <c r="A69" s="16" t="s">
        <v>81</v>
      </c>
      <c r="B69" s="35" t="s">
        <v>272</v>
      </c>
      <c r="C69" s="9">
        <f>Goods!B69+Services!B69</f>
        <v>2023</v>
      </c>
      <c r="D69" s="9">
        <f>Goods!C69+Services!C69</f>
        <v>934</v>
      </c>
      <c r="E69" s="9">
        <f>Goods!D69+Services!D69</f>
        <v>547</v>
      </c>
      <c r="F69" s="9">
        <f>Goods!E69+Services!E69</f>
        <v>743</v>
      </c>
      <c r="G69" s="9">
        <f>Goods!F69+Services!F69</f>
        <v>969</v>
      </c>
      <c r="H69" s="9">
        <f>Goods!G69+Services!G69</f>
        <v>997</v>
      </c>
      <c r="I69" s="9">
        <f>Goods!H69+Services!H69</f>
        <v>987</v>
      </c>
      <c r="J69" s="9">
        <f>Goods!I69+Services!I69</f>
        <v>1312</v>
      </c>
      <c r="K69" s="9">
        <f>Goods!J69+Services!J69</f>
        <v>1472</v>
      </c>
      <c r="L69" s="9">
        <f>Goods!K69+Services!K69</f>
        <v>1419</v>
      </c>
      <c r="M69" s="9">
        <f>Goods!L69+Services!L69</f>
        <v>1184</v>
      </c>
      <c r="N69" s="9">
        <f>Goods!M69+Services!M69</f>
        <v>1087</v>
      </c>
      <c r="O69" s="9">
        <f>Goods!N69+Services!N69</f>
        <v>1442</v>
      </c>
      <c r="P69" s="9">
        <f>Goods!O69+Services!O69</f>
        <v>1317</v>
      </c>
      <c r="Q69" s="9">
        <f>Goods!P69+Services!P69</f>
        <v>1546</v>
      </c>
      <c r="R69" s="9">
        <f>Goods!Q69+Services!Q69</f>
        <v>1526</v>
      </c>
      <c r="S69" s="9">
        <f>Goods!R69+Services!R69</f>
        <v>1435.5681508948073</v>
      </c>
    </row>
    <row r="70" spans="1:19" x14ac:dyDescent="0.25">
      <c r="A70" s="16" t="s">
        <v>82</v>
      </c>
      <c r="B70" s="35" t="s">
        <v>272</v>
      </c>
      <c r="C70" s="9">
        <f>Goods!B70+Services!B70</f>
        <v>1697</v>
      </c>
      <c r="D70" s="9">
        <f>Goods!C70+Services!C70</f>
        <v>1801</v>
      </c>
      <c r="E70" s="9">
        <f>Goods!D70+Services!D70</f>
        <v>609</v>
      </c>
      <c r="F70" s="9">
        <f>Goods!E70+Services!E70</f>
        <v>323</v>
      </c>
      <c r="G70" s="9">
        <f>Goods!F70+Services!F70</f>
        <v>3775</v>
      </c>
      <c r="H70" s="9">
        <f>Goods!G70+Services!G70</f>
        <v>2510</v>
      </c>
      <c r="I70" s="9">
        <f>Goods!H70+Services!H70</f>
        <v>3524</v>
      </c>
      <c r="J70" s="9">
        <f>Goods!I70+Services!I70</f>
        <v>922</v>
      </c>
      <c r="K70" s="9">
        <f>Goods!J70+Services!J70</f>
        <v>1160</v>
      </c>
      <c r="L70" s="9">
        <f>Goods!K70+Services!K70</f>
        <v>2023</v>
      </c>
      <c r="M70" s="9">
        <f>Goods!L70+Services!L70</f>
        <v>1726</v>
      </c>
      <c r="N70" s="9">
        <f>Goods!M70+Services!M70</f>
        <v>4485</v>
      </c>
      <c r="O70" s="9">
        <f>Goods!N70+Services!N70</f>
        <v>3900</v>
      </c>
      <c r="P70" s="9">
        <f>Goods!O70+Services!O70</f>
        <v>7004</v>
      </c>
      <c r="Q70" s="9">
        <f>Goods!P70+Services!P70</f>
        <v>3523</v>
      </c>
      <c r="R70" s="9">
        <f>Goods!Q70+Services!Q70</f>
        <v>8503</v>
      </c>
      <c r="S70" s="9">
        <f>Goods!R70+Services!R70</f>
        <v>7763.450523438446</v>
      </c>
    </row>
    <row r="71" spans="1:19" x14ac:dyDescent="0.25">
      <c r="A71" s="16" t="s">
        <v>83</v>
      </c>
      <c r="B71" s="35" t="s">
        <v>272</v>
      </c>
      <c r="C71" s="9">
        <f>Goods!B71+Services!B71</f>
        <v>1</v>
      </c>
      <c r="D71" s="9">
        <f>Goods!C71+Services!C71</f>
        <v>2</v>
      </c>
      <c r="E71" s="9">
        <f>Goods!D71+Services!D71</f>
        <v>4</v>
      </c>
      <c r="F71" s="9">
        <f>Goods!E71+Services!E71</f>
        <v>4</v>
      </c>
      <c r="G71" s="9">
        <f>Goods!F71+Services!F71</f>
        <v>7</v>
      </c>
      <c r="H71" s="9">
        <f>Goods!G71+Services!G71</f>
        <v>3</v>
      </c>
      <c r="I71" s="9">
        <f>Goods!H71+Services!H71</f>
        <v>63</v>
      </c>
      <c r="J71" s="9">
        <f>Goods!I71+Services!I71</f>
        <v>9</v>
      </c>
      <c r="K71" s="9">
        <f>Goods!J71+Services!J71</f>
        <v>6</v>
      </c>
      <c r="L71" s="9">
        <f>Goods!K71+Services!K71</f>
        <v>5</v>
      </c>
      <c r="M71" s="9">
        <f>Goods!L71+Services!L71</f>
        <v>16</v>
      </c>
      <c r="N71" s="9">
        <f>Goods!M71+Services!M71</f>
        <v>15</v>
      </c>
      <c r="O71" s="9">
        <f>Goods!N71+Services!N71</f>
        <v>15</v>
      </c>
      <c r="P71" s="9">
        <f>Goods!O71+Services!O71</f>
        <v>24</v>
      </c>
      <c r="Q71" s="9">
        <f>Goods!P71+Services!P71</f>
        <v>5</v>
      </c>
      <c r="R71" s="9">
        <f>Goods!Q71+Services!Q71</f>
        <v>40</v>
      </c>
      <c r="S71" s="9">
        <f>Goods!R71+Services!R71</f>
        <v>14.637581162664659</v>
      </c>
    </row>
    <row r="72" spans="1:19" x14ac:dyDescent="0.25">
      <c r="A72" s="16" t="s">
        <v>84</v>
      </c>
      <c r="B72" s="35" t="s">
        <v>272</v>
      </c>
      <c r="C72" s="9">
        <f>Goods!B72+Services!B72</f>
        <v>58</v>
      </c>
      <c r="D72" s="9">
        <f>Goods!C72+Services!C72</f>
        <v>12</v>
      </c>
      <c r="E72" s="9">
        <f>Goods!D72+Services!D72</f>
        <v>141</v>
      </c>
      <c r="F72" s="9">
        <f>Goods!E72+Services!E72</f>
        <v>36</v>
      </c>
      <c r="G72" s="9">
        <f>Goods!F72+Services!F72</f>
        <v>91</v>
      </c>
      <c r="H72" s="9">
        <f>Goods!G72+Services!G72</f>
        <v>60</v>
      </c>
      <c r="I72" s="9">
        <f>Goods!H72+Services!H72</f>
        <v>18</v>
      </c>
      <c r="J72" s="9">
        <f>Goods!I72+Services!I72</f>
        <v>26</v>
      </c>
      <c r="K72" s="9">
        <f>Goods!J72+Services!J72</f>
        <v>20</v>
      </c>
      <c r="L72" s="9">
        <f>Goods!K72+Services!K72</f>
        <v>88</v>
      </c>
      <c r="M72" s="9">
        <f>Goods!L72+Services!L72</f>
        <v>61</v>
      </c>
      <c r="N72" s="9">
        <f>Goods!M72+Services!M72</f>
        <v>15</v>
      </c>
      <c r="O72" s="9">
        <f>Goods!N72+Services!N72</f>
        <v>23</v>
      </c>
      <c r="P72" s="9">
        <f>Goods!O72+Services!O72</f>
        <v>8</v>
      </c>
      <c r="Q72" s="9">
        <f>Goods!P72+Services!P72</f>
        <v>12</v>
      </c>
      <c r="R72" s="9">
        <f>Goods!Q72+Services!Q72</f>
        <v>10</v>
      </c>
      <c r="S72" s="9">
        <f>Goods!R72+Services!R72</f>
        <v>10.072825986668155</v>
      </c>
    </row>
    <row r="73" spans="1:19" x14ac:dyDescent="0.25">
      <c r="A73" s="16" t="s">
        <v>85</v>
      </c>
      <c r="B73" s="35" t="s">
        <v>272</v>
      </c>
      <c r="C73" s="9">
        <f>Goods!B73+Services!B73</f>
        <v>263</v>
      </c>
      <c r="D73" s="9">
        <f>Goods!C73+Services!C73</f>
        <v>277</v>
      </c>
      <c r="E73" s="9">
        <f>Goods!D73+Services!D73</f>
        <v>278</v>
      </c>
      <c r="F73" s="9">
        <f>Goods!E73+Services!E73</f>
        <v>254</v>
      </c>
      <c r="G73" s="9">
        <f>Goods!F73+Services!F73</f>
        <v>211</v>
      </c>
      <c r="H73" s="9">
        <f>Goods!G73+Services!G73</f>
        <v>205</v>
      </c>
      <c r="I73" s="9">
        <f>Goods!H73+Services!H73</f>
        <v>196</v>
      </c>
      <c r="J73" s="9">
        <f>Goods!I73+Services!I73</f>
        <v>201</v>
      </c>
      <c r="K73" s="9">
        <f>Goods!J73+Services!J73</f>
        <v>253</v>
      </c>
      <c r="L73" s="9">
        <f>Goods!K73+Services!K73</f>
        <v>356</v>
      </c>
      <c r="M73" s="9">
        <f>Goods!L73+Services!L73</f>
        <v>284</v>
      </c>
      <c r="N73" s="9">
        <f>Goods!M73+Services!M73</f>
        <v>253</v>
      </c>
      <c r="O73" s="9">
        <f>Goods!N73+Services!N73</f>
        <v>247</v>
      </c>
      <c r="P73" s="9">
        <f>Goods!O73+Services!O73</f>
        <v>275</v>
      </c>
      <c r="Q73" s="9">
        <f>Goods!P73+Services!P73</f>
        <v>220</v>
      </c>
      <c r="R73" s="9">
        <f>Goods!Q73+Services!Q73</f>
        <v>216</v>
      </c>
      <c r="S73" s="9">
        <f>Goods!R73+Services!R73</f>
        <v>222.11393830570574</v>
      </c>
    </row>
    <row r="74" spans="1:19" x14ac:dyDescent="0.25">
      <c r="A74" s="16" t="s">
        <v>86</v>
      </c>
      <c r="B74" s="35" t="s">
        <v>272</v>
      </c>
      <c r="C74" s="9">
        <f>Goods!B74+Services!B74</f>
        <v>1225</v>
      </c>
      <c r="D74" s="9">
        <f>Goods!C74+Services!C74</f>
        <v>201</v>
      </c>
      <c r="E74" s="9">
        <f>Goods!D74+Services!D74</f>
        <v>163</v>
      </c>
      <c r="F74" s="9">
        <f>Goods!E74+Services!E74</f>
        <v>124</v>
      </c>
      <c r="G74" s="9">
        <f>Goods!F74+Services!F74</f>
        <v>127</v>
      </c>
      <c r="H74" s="9">
        <f>Goods!G74+Services!G74</f>
        <v>140</v>
      </c>
      <c r="I74" s="9">
        <f>Goods!H74+Services!H74</f>
        <v>152</v>
      </c>
      <c r="J74" s="9">
        <f>Goods!I74+Services!I74</f>
        <v>198</v>
      </c>
      <c r="K74" s="9">
        <f>Goods!J74+Services!J74</f>
        <v>160</v>
      </c>
      <c r="L74" s="9">
        <f>Goods!K74+Services!K74</f>
        <v>258</v>
      </c>
      <c r="M74" s="9">
        <f>Goods!L74+Services!L74</f>
        <v>166</v>
      </c>
      <c r="N74" s="9">
        <f>Goods!M74+Services!M74</f>
        <v>205</v>
      </c>
      <c r="O74" s="9">
        <f>Goods!N74+Services!N74</f>
        <v>184</v>
      </c>
      <c r="P74" s="9">
        <f>Goods!O74+Services!O74</f>
        <v>214</v>
      </c>
      <c r="Q74" s="9">
        <f>Goods!P74+Services!P74</f>
        <v>287</v>
      </c>
      <c r="R74" s="9">
        <f>Goods!Q74+Services!Q74</f>
        <v>299</v>
      </c>
      <c r="S74" s="9">
        <f>Goods!R74+Services!R74</f>
        <v>261.97141653045588</v>
      </c>
    </row>
    <row r="75" spans="1:19" x14ac:dyDescent="0.25">
      <c r="A75" s="16" t="s">
        <v>87</v>
      </c>
      <c r="B75" s="35" t="s">
        <v>272</v>
      </c>
      <c r="C75" s="9">
        <f>Goods!B75+Services!B75</f>
        <v>15353</v>
      </c>
      <c r="D75" s="9">
        <f>Goods!C75+Services!C75</f>
        <v>13103</v>
      </c>
      <c r="E75" s="9">
        <f>Goods!D75+Services!D75</f>
        <v>13696</v>
      </c>
      <c r="F75" s="9">
        <f>Goods!E75+Services!E75</f>
        <v>12076</v>
      </c>
      <c r="G75" s="9">
        <f>Goods!F75+Services!F75</f>
        <v>11818</v>
      </c>
      <c r="H75" s="9">
        <f>Goods!G75+Services!G75</f>
        <v>12641</v>
      </c>
      <c r="I75" s="9">
        <f>Goods!H75+Services!H75</f>
        <v>13086</v>
      </c>
      <c r="J75" s="9">
        <f>Goods!I75+Services!I75</f>
        <v>13456</v>
      </c>
      <c r="K75" s="9">
        <f>Goods!J75+Services!J75</f>
        <v>14829</v>
      </c>
      <c r="L75" s="9">
        <f>Goods!K75+Services!K75</f>
        <v>16674</v>
      </c>
      <c r="M75" s="9">
        <f>Goods!L75+Services!L75</f>
        <v>9071</v>
      </c>
      <c r="N75" s="9">
        <f>Goods!M75+Services!M75</f>
        <v>9904</v>
      </c>
      <c r="O75" s="9">
        <f>Goods!N75+Services!N75</f>
        <v>13617</v>
      </c>
      <c r="P75" s="9">
        <f>Goods!O75+Services!O75</f>
        <v>10929</v>
      </c>
      <c r="Q75" s="9">
        <f>Goods!P75+Services!P75</f>
        <v>9913</v>
      </c>
      <c r="R75" s="9">
        <f>Goods!Q75+Services!Q75</f>
        <v>8912</v>
      </c>
      <c r="S75" s="9">
        <f>Goods!R75+Services!R75</f>
        <v>7224.7454104349654</v>
      </c>
    </row>
    <row r="76" spans="1:19" x14ac:dyDescent="0.25">
      <c r="A76" s="16" t="s">
        <v>88</v>
      </c>
      <c r="B76" s="35" t="s">
        <v>271</v>
      </c>
      <c r="C76" s="9">
        <f>Goods!B76+Services!B76</f>
        <v>302025.16741684929</v>
      </c>
      <c r="D76" s="9">
        <f>Goods!C76+Services!C76</f>
        <v>301628.67122030712</v>
      </c>
      <c r="E76" s="9">
        <f>Goods!D76+Services!D76</f>
        <v>284286.89261264203</v>
      </c>
      <c r="F76" s="9">
        <f>Goods!E76+Services!E76</f>
        <v>265324.99972863839</v>
      </c>
      <c r="G76" s="9">
        <f>Goods!F76+Services!F76</f>
        <v>232758.98694732913</v>
      </c>
      <c r="H76" s="9">
        <f>Goods!G76+Services!G76</f>
        <v>260528.33827611708</v>
      </c>
      <c r="I76" s="9">
        <f>Goods!H76+Services!H76</f>
        <v>255713.67520010879</v>
      </c>
      <c r="J76" s="9">
        <f>Goods!I76+Services!I76</f>
        <v>251979.50379236735</v>
      </c>
      <c r="K76" s="9">
        <f>Goods!J76+Services!J76</f>
        <v>277385.74692881474</v>
      </c>
      <c r="L76" s="9">
        <f>Goods!K76+Services!K76</f>
        <v>288847.91863703972</v>
      </c>
      <c r="M76" s="9">
        <f>Goods!L76+Services!L76</f>
        <v>265645.40286207077</v>
      </c>
      <c r="N76" s="9">
        <f>Goods!M76+Services!M76</f>
        <v>246988.67241106438</v>
      </c>
      <c r="O76" s="9">
        <f>Goods!N76+Services!N76</f>
        <v>255300.24724037905</v>
      </c>
      <c r="P76" s="9">
        <f>Goods!O76+Services!O76</f>
        <v>250077.62990805073</v>
      </c>
      <c r="Q76" s="9">
        <f>Goods!P76+Services!P76</f>
        <v>250923.71600597032</v>
      </c>
      <c r="R76" s="9">
        <f>Goods!Q76+Services!Q76</f>
        <v>248323.31874747167</v>
      </c>
      <c r="S76" s="9">
        <f>Goods!R76+Services!R76</f>
        <v>252066.93567448878</v>
      </c>
    </row>
    <row r="77" spans="1:19" x14ac:dyDescent="0.25">
      <c r="A77" s="16" t="s">
        <v>89</v>
      </c>
      <c r="B77" s="35" t="s">
        <v>272</v>
      </c>
      <c r="C77" s="9">
        <f>Goods!B77+Services!B77</f>
        <v>1889</v>
      </c>
      <c r="D77" s="9">
        <f>Goods!C77+Services!C77</f>
        <v>164</v>
      </c>
      <c r="E77" s="9">
        <f>Goods!D77+Services!D77</f>
        <v>1277</v>
      </c>
      <c r="F77" s="9">
        <f>Goods!E77+Services!E77</f>
        <v>2263</v>
      </c>
      <c r="G77" s="9">
        <f>Goods!F77+Services!F77</f>
        <v>1228</v>
      </c>
      <c r="H77" s="9">
        <f>Goods!G77+Services!G77</f>
        <v>1699</v>
      </c>
      <c r="I77" s="9">
        <f>Goods!H77+Services!H77</f>
        <v>186</v>
      </c>
      <c r="J77" s="9">
        <f>Goods!I77+Services!I77</f>
        <v>219</v>
      </c>
      <c r="K77" s="9">
        <f>Goods!J77+Services!J77</f>
        <v>194</v>
      </c>
      <c r="L77" s="9">
        <f>Goods!K77+Services!K77</f>
        <v>105</v>
      </c>
      <c r="M77" s="9">
        <f>Goods!L77+Services!L77</f>
        <v>93</v>
      </c>
      <c r="N77" s="9">
        <f>Goods!M77+Services!M77</f>
        <v>175</v>
      </c>
      <c r="O77" s="9">
        <f>Goods!N77+Services!N77</f>
        <v>259</v>
      </c>
      <c r="P77" s="9">
        <f>Goods!O77+Services!O77</f>
        <v>1094</v>
      </c>
      <c r="Q77" s="9">
        <f>Goods!P77+Services!P77</f>
        <v>3227</v>
      </c>
      <c r="R77" s="9">
        <f>Goods!Q77+Services!Q77</f>
        <v>1381</v>
      </c>
      <c r="S77" s="9">
        <f>Goods!R77+Services!R77</f>
        <v>5502.75421402135</v>
      </c>
    </row>
    <row r="78" spans="1:19" x14ac:dyDescent="0.25">
      <c r="A78" s="16" t="s">
        <v>90</v>
      </c>
      <c r="B78" s="35" t="s">
        <v>272</v>
      </c>
      <c r="C78" s="9">
        <f>Goods!B78+Services!B78</f>
        <v>996</v>
      </c>
      <c r="D78" s="9">
        <f>Goods!C78+Services!C78</f>
        <v>941</v>
      </c>
      <c r="E78" s="9">
        <f>Goods!D78+Services!D78</f>
        <v>812</v>
      </c>
      <c r="F78" s="9">
        <f>Goods!E78+Services!E78</f>
        <v>784</v>
      </c>
      <c r="G78" s="9">
        <f>Goods!F78+Services!F78</f>
        <v>796</v>
      </c>
      <c r="H78" s="9">
        <f>Goods!G78+Services!G78</f>
        <v>801</v>
      </c>
      <c r="I78" s="9">
        <f>Goods!H78+Services!H78</f>
        <v>911</v>
      </c>
      <c r="J78" s="9">
        <f>Goods!I78+Services!I78</f>
        <v>835</v>
      </c>
      <c r="K78" s="9">
        <f>Goods!J78+Services!J78</f>
        <v>896</v>
      </c>
      <c r="L78" s="9">
        <f>Goods!K78+Services!K78</f>
        <v>901</v>
      </c>
      <c r="M78" s="9">
        <f>Goods!L78+Services!L78</f>
        <v>767</v>
      </c>
      <c r="N78" s="9">
        <f>Goods!M78+Services!M78</f>
        <v>769</v>
      </c>
      <c r="O78" s="9">
        <f>Goods!N78+Services!N78</f>
        <v>758</v>
      </c>
      <c r="P78" s="9">
        <f>Goods!O78+Services!O78</f>
        <v>752</v>
      </c>
      <c r="Q78" s="9">
        <f>Goods!P78+Services!P78</f>
        <v>694</v>
      </c>
      <c r="R78" s="9">
        <f>Goods!Q78+Services!Q78</f>
        <v>694</v>
      </c>
      <c r="S78" s="9">
        <f>Goods!R78+Services!R78</f>
        <v>662.03577866350304</v>
      </c>
    </row>
    <row r="79" spans="1:19" x14ac:dyDescent="0.25">
      <c r="A79" s="16" t="s">
        <v>91</v>
      </c>
      <c r="B79" s="35" t="s">
        <v>272</v>
      </c>
      <c r="C79" s="9">
        <f>Goods!B79+Services!B79</f>
        <v>7</v>
      </c>
      <c r="D79" s="9">
        <f>Goods!C79+Services!C79</f>
        <v>6</v>
      </c>
      <c r="E79" s="9">
        <f>Goods!D79+Services!D79</f>
        <v>5</v>
      </c>
      <c r="F79" s="9">
        <f>Goods!E79+Services!E79</f>
        <v>7</v>
      </c>
      <c r="G79" s="9">
        <f>Goods!F79+Services!F79</f>
        <v>3</v>
      </c>
      <c r="H79" s="9">
        <f>Goods!G79+Services!G79</f>
        <v>23</v>
      </c>
      <c r="I79" s="9">
        <f>Goods!H79+Services!H79</f>
        <v>1</v>
      </c>
      <c r="J79" s="9">
        <f>Goods!I79+Services!I79</f>
        <v>1</v>
      </c>
      <c r="K79" s="9">
        <f>Goods!J79+Services!J79</f>
        <v>2</v>
      </c>
      <c r="L79" s="9">
        <f>Goods!K79+Services!K79</f>
        <v>6</v>
      </c>
      <c r="M79" s="9">
        <f>Goods!L79+Services!L79</f>
        <v>7</v>
      </c>
      <c r="N79" s="9">
        <f>Goods!M79+Services!M79</f>
        <v>4</v>
      </c>
      <c r="O79" s="9">
        <f>Goods!N79+Services!N79</f>
        <v>8</v>
      </c>
      <c r="P79" s="9">
        <f>Goods!O79+Services!O79</f>
        <v>6</v>
      </c>
      <c r="Q79" s="9">
        <f>Goods!P79+Services!P79</f>
        <v>9</v>
      </c>
      <c r="R79" s="9">
        <f>Goods!Q79+Services!Q79</f>
        <v>34</v>
      </c>
      <c r="S79" s="9">
        <f>Goods!R79+Services!R79</f>
        <v>12.563147207915369</v>
      </c>
    </row>
    <row r="80" spans="1:19" x14ac:dyDescent="0.25">
      <c r="A80" s="16" t="s">
        <v>92</v>
      </c>
      <c r="B80" s="35" t="s">
        <v>272</v>
      </c>
      <c r="C80" s="9">
        <f>Goods!B80+Services!B80</f>
        <v>473</v>
      </c>
      <c r="D80" s="9">
        <f>Goods!C80+Services!C80</f>
        <v>669</v>
      </c>
      <c r="E80" s="9">
        <f>Goods!D80+Services!D80</f>
        <v>768</v>
      </c>
      <c r="F80" s="9">
        <f>Goods!E80+Services!E80</f>
        <v>671</v>
      </c>
      <c r="G80" s="9">
        <f>Goods!F80+Services!F80</f>
        <v>568</v>
      </c>
      <c r="H80" s="9">
        <f>Goods!G80+Services!G80</f>
        <v>792</v>
      </c>
      <c r="I80" s="9">
        <f>Goods!H80+Services!H80</f>
        <v>761</v>
      </c>
      <c r="J80" s="9">
        <f>Goods!I80+Services!I80</f>
        <v>948</v>
      </c>
      <c r="K80" s="9">
        <f>Goods!J80+Services!J80</f>
        <v>3164</v>
      </c>
      <c r="L80" s="9">
        <f>Goods!K80+Services!K80</f>
        <v>1904</v>
      </c>
      <c r="M80" s="9">
        <f>Goods!L80+Services!L80</f>
        <v>1196</v>
      </c>
      <c r="N80" s="9">
        <f>Goods!M80+Services!M80</f>
        <v>1529</v>
      </c>
      <c r="O80" s="9">
        <f>Goods!N80+Services!N80</f>
        <v>1180</v>
      </c>
      <c r="P80" s="9">
        <f>Goods!O80+Services!O80</f>
        <v>1693</v>
      </c>
      <c r="Q80" s="9">
        <f>Goods!P80+Services!P80</f>
        <v>1444</v>
      </c>
      <c r="R80" s="9">
        <f>Goods!Q80+Services!Q80</f>
        <v>2424</v>
      </c>
      <c r="S80" s="9">
        <f>Goods!R80+Services!R80</f>
        <v>1226.5455970424366</v>
      </c>
    </row>
    <row r="81" spans="1:19" x14ac:dyDescent="0.25">
      <c r="A81" s="16" t="s">
        <v>93</v>
      </c>
      <c r="B81" s="35" t="s">
        <v>272</v>
      </c>
      <c r="C81" s="9">
        <f>Goods!B81+Services!B81</f>
        <v>100</v>
      </c>
      <c r="D81" s="9">
        <f>Goods!C81+Services!C81</f>
        <v>86</v>
      </c>
      <c r="E81" s="9">
        <f>Goods!D81+Services!D81</f>
        <v>88</v>
      </c>
      <c r="F81" s="9">
        <f>Goods!E81+Services!E81</f>
        <v>97</v>
      </c>
      <c r="G81" s="9">
        <f>Goods!F81+Services!F81</f>
        <v>107</v>
      </c>
      <c r="H81" s="9">
        <f>Goods!G81+Services!G81</f>
        <v>179</v>
      </c>
      <c r="I81" s="9">
        <f>Goods!H81+Services!H81</f>
        <v>209</v>
      </c>
      <c r="J81" s="9">
        <f>Goods!I81+Services!I81</f>
        <v>139</v>
      </c>
      <c r="K81" s="9">
        <f>Goods!J81+Services!J81</f>
        <v>127</v>
      </c>
      <c r="L81" s="9">
        <f>Goods!K81+Services!K81</f>
        <v>176</v>
      </c>
      <c r="M81" s="9">
        <f>Goods!L81+Services!L81</f>
        <v>196</v>
      </c>
      <c r="N81" s="9">
        <f>Goods!M81+Services!M81</f>
        <v>171</v>
      </c>
      <c r="O81" s="9">
        <f>Goods!N81+Services!N81</f>
        <v>167</v>
      </c>
      <c r="P81" s="9">
        <f>Goods!O81+Services!O81</f>
        <v>158</v>
      </c>
      <c r="Q81" s="9">
        <f>Goods!P81+Services!P81</f>
        <v>185</v>
      </c>
      <c r="R81" s="9">
        <f>Goods!Q81+Services!Q81</f>
        <v>214</v>
      </c>
      <c r="S81" s="9">
        <f>Goods!R81+Services!R81</f>
        <v>224.89009353426408</v>
      </c>
    </row>
    <row r="82" spans="1:19" x14ac:dyDescent="0.25">
      <c r="A82" s="16" t="s">
        <v>94</v>
      </c>
      <c r="B82" s="35" t="s">
        <v>272</v>
      </c>
      <c r="C82" s="9">
        <f>Goods!B82+Services!B82</f>
        <v>15</v>
      </c>
      <c r="D82" s="9">
        <f>Goods!C82+Services!C82</f>
        <v>2</v>
      </c>
      <c r="E82" s="9">
        <f>Goods!D82+Services!D82</f>
        <v>1</v>
      </c>
      <c r="F82" s="9">
        <f>Goods!E82+Services!E82</f>
        <v>0</v>
      </c>
      <c r="G82" s="9">
        <f>Goods!F82+Services!F82</f>
        <v>0</v>
      </c>
      <c r="H82" s="9">
        <f>Goods!G82+Services!G82</f>
        <v>0</v>
      </c>
      <c r="I82" s="9">
        <f>Goods!H82+Services!H82</f>
        <v>1</v>
      </c>
      <c r="J82" s="9">
        <f>Goods!I82+Services!I82</f>
        <v>0</v>
      </c>
      <c r="K82" s="9">
        <f>Goods!J82+Services!J82</f>
        <v>41</v>
      </c>
      <c r="L82" s="9">
        <f>Goods!K82+Services!K82</f>
        <v>0</v>
      </c>
      <c r="M82" s="9">
        <f>Goods!L82+Services!L82</f>
        <v>0</v>
      </c>
      <c r="N82" s="9">
        <f>Goods!M82+Services!M82</f>
        <v>7</v>
      </c>
      <c r="O82" s="9">
        <f>Goods!N82+Services!N82</f>
        <v>0</v>
      </c>
      <c r="P82" s="9">
        <f>Goods!O82+Services!O82</f>
        <v>0</v>
      </c>
      <c r="Q82" s="9">
        <f>Goods!P82+Services!P82</f>
        <v>1</v>
      </c>
      <c r="R82" s="9">
        <f>Goods!Q82+Services!Q82</f>
        <v>1</v>
      </c>
      <c r="S82" s="9">
        <f>Goods!R82+Services!R82</f>
        <v>0.86724837312602654</v>
      </c>
    </row>
    <row r="83" spans="1:19" x14ac:dyDescent="0.25">
      <c r="A83" s="16" t="s">
        <v>95</v>
      </c>
      <c r="B83" s="35" t="s">
        <v>272</v>
      </c>
      <c r="C83" s="9">
        <f>Goods!B83+Services!B83</f>
        <v>814</v>
      </c>
      <c r="D83" s="9">
        <f>Goods!C83+Services!C83</f>
        <v>1004</v>
      </c>
      <c r="E83" s="9">
        <f>Goods!D83+Services!D83</f>
        <v>1004</v>
      </c>
      <c r="F83" s="9">
        <f>Goods!E83+Services!E83</f>
        <v>883</v>
      </c>
      <c r="G83" s="9">
        <f>Goods!F83+Services!F83</f>
        <v>1134</v>
      </c>
      <c r="H83" s="9">
        <f>Goods!G83+Services!G83</f>
        <v>1850</v>
      </c>
      <c r="I83" s="9">
        <f>Goods!H83+Services!H83</f>
        <v>1500</v>
      </c>
      <c r="J83" s="9">
        <f>Goods!I83+Services!I83</f>
        <v>1416</v>
      </c>
      <c r="K83" s="9">
        <f>Goods!J83+Services!J83</f>
        <v>1540</v>
      </c>
      <c r="L83" s="9">
        <f>Goods!K83+Services!K83</f>
        <v>2846</v>
      </c>
      <c r="M83" s="9">
        <f>Goods!L83+Services!L83</f>
        <v>2161</v>
      </c>
      <c r="N83" s="9">
        <f>Goods!M83+Services!M83</f>
        <v>1538</v>
      </c>
      <c r="O83" s="9">
        <f>Goods!N83+Services!N83</f>
        <v>2328</v>
      </c>
      <c r="P83" s="9">
        <f>Goods!O83+Services!O83</f>
        <v>2239</v>
      </c>
      <c r="Q83" s="9">
        <f>Goods!P83+Services!P83</f>
        <v>2253</v>
      </c>
      <c r="R83" s="9">
        <f>Goods!Q83+Services!Q83</f>
        <v>2723</v>
      </c>
      <c r="S83" s="9">
        <f>Goods!R83+Services!R83</f>
        <v>1808.3086529701482</v>
      </c>
    </row>
    <row r="84" spans="1:19" x14ac:dyDescent="0.25">
      <c r="A84" s="16" t="s">
        <v>96</v>
      </c>
      <c r="B84" s="35" t="s">
        <v>271</v>
      </c>
      <c r="C84" s="9">
        <f>Goods!B84+Services!B84</f>
        <v>460722.00718363706</v>
      </c>
      <c r="D84" s="9">
        <f>Goods!C84+Services!C84</f>
        <v>447078.37363534223</v>
      </c>
      <c r="E84" s="9">
        <f>Goods!D84+Services!D84</f>
        <v>432453.9750274854</v>
      </c>
      <c r="F84" s="9">
        <f>Goods!E84+Services!E84</f>
        <v>383983.36685512494</v>
      </c>
      <c r="G84" s="9">
        <f>Goods!F84+Services!F84</f>
        <v>381544.21665135457</v>
      </c>
      <c r="H84" s="9">
        <f>Goods!G84+Services!G84</f>
        <v>382196.75934824976</v>
      </c>
      <c r="I84" s="9">
        <f>Goods!H84+Services!H84</f>
        <v>386171.54808034567</v>
      </c>
      <c r="J84" s="9">
        <f>Goods!I84+Services!I84</f>
        <v>415603.74249934999</v>
      </c>
      <c r="K84" s="9">
        <f>Goods!J84+Services!J84</f>
        <v>475488.45013620669</v>
      </c>
      <c r="L84" s="9">
        <f>Goods!K84+Services!K84</f>
        <v>518407.54523531499</v>
      </c>
      <c r="M84" s="9">
        <f>Goods!L84+Services!L84</f>
        <v>431298.15967611037</v>
      </c>
      <c r="N84" s="9">
        <f>Goods!M84+Services!M84</f>
        <v>416621.32171981735</v>
      </c>
      <c r="O84" s="9">
        <f>Goods!N84+Services!N84</f>
        <v>421420.24655718508</v>
      </c>
      <c r="P84" s="9">
        <f>Goods!O84+Services!O84</f>
        <v>412334.6508958718</v>
      </c>
      <c r="Q84" s="9">
        <f>Goods!P84+Services!P84</f>
        <v>397605.85679948458</v>
      </c>
      <c r="R84" s="9">
        <f>Goods!Q84+Services!Q84</f>
        <v>404008.88273559633</v>
      </c>
      <c r="S84" s="9">
        <f>Goods!R84+Services!R84</f>
        <v>421779.22459351004</v>
      </c>
    </row>
    <row r="85" spans="1:19" x14ac:dyDescent="0.25">
      <c r="A85" s="16" t="s">
        <v>97</v>
      </c>
      <c r="B85" s="35" t="s">
        <v>272</v>
      </c>
      <c r="C85" s="9">
        <f>Goods!B85+Services!B85</f>
        <v>2272</v>
      </c>
      <c r="D85" s="9">
        <f>Goods!C85+Services!C85</f>
        <v>1704</v>
      </c>
      <c r="E85" s="9">
        <f>Goods!D85+Services!D85</f>
        <v>1670</v>
      </c>
      <c r="F85" s="9">
        <f>Goods!E85+Services!E85</f>
        <v>1781</v>
      </c>
      <c r="G85" s="9">
        <f>Goods!F85+Services!F85</f>
        <v>1826</v>
      </c>
      <c r="H85" s="9">
        <f>Goods!G85+Services!G85</f>
        <v>2364</v>
      </c>
      <c r="I85" s="9">
        <f>Goods!H85+Services!H85</f>
        <v>2477</v>
      </c>
      <c r="J85" s="9">
        <f>Goods!I85+Services!I85</f>
        <v>2053</v>
      </c>
      <c r="K85" s="9">
        <f>Goods!J85+Services!J85</f>
        <v>2718</v>
      </c>
      <c r="L85" s="9">
        <f>Goods!K85+Services!K85</f>
        <v>3602</v>
      </c>
      <c r="M85" s="9">
        <f>Goods!L85+Services!L85</f>
        <v>3566</v>
      </c>
      <c r="N85" s="9">
        <f>Goods!M85+Services!M85</f>
        <v>4298</v>
      </c>
      <c r="O85" s="9">
        <f>Goods!N85+Services!N85</f>
        <v>5283</v>
      </c>
      <c r="P85" s="9">
        <f>Goods!O85+Services!O85</f>
        <v>6367</v>
      </c>
      <c r="Q85" s="9">
        <f>Goods!P85+Services!P85</f>
        <v>4680</v>
      </c>
      <c r="R85" s="9">
        <f>Goods!Q85+Services!Q85</f>
        <v>4685</v>
      </c>
      <c r="S85" s="9">
        <f>Goods!R85+Services!R85</f>
        <v>4642.0881842122481</v>
      </c>
    </row>
    <row r="86" spans="1:19" x14ac:dyDescent="0.25">
      <c r="A86" s="16" t="s">
        <v>98</v>
      </c>
      <c r="B86" s="35" t="s">
        <v>272</v>
      </c>
      <c r="C86" s="9">
        <f>Goods!B86+Services!B86</f>
        <v>34</v>
      </c>
      <c r="D86" s="9">
        <f>Goods!C86+Services!C86</f>
        <v>106</v>
      </c>
      <c r="E86" s="9">
        <f>Goods!D86+Services!D86</f>
        <v>67</v>
      </c>
      <c r="F86" s="9">
        <f>Goods!E86+Services!E86</f>
        <v>125</v>
      </c>
      <c r="G86" s="9">
        <f>Goods!F86+Services!F86</f>
        <v>66</v>
      </c>
      <c r="H86" s="9">
        <f>Goods!G86+Services!G86</f>
        <v>396</v>
      </c>
      <c r="I86" s="9">
        <f>Goods!H86+Services!H86</f>
        <v>380</v>
      </c>
      <c r="J86" s="9">
        <f>Goods!I86+Services!I86</f>
        <v>751</v>
      </c>
      <c r="K86" s="9">
        <f>Goods!J86+Services!J86</f>
        <v>1265</v>
      </c>
      <c r="L86" s="9">
        <f>Goods!K86+Services!K86</f>
        <v>4649</v>
      </c>
      <c r="M86" s="9">
        <f>Goods!L86+Services!L86</f>
        <v>2398</v>
      </c>
      <c r="N86" s="9">
        <f>Goods!M86+Services!M86</f>
        <v>2062</v>
      </c>
      <c r="O86" s="9">
        <f>Goods!N86+Services!N86</f>
        <v>4365</v>
      </c>
      <c r="P86" s="9">
        <f>Goods!O86+Services!O86</f>
        <v>7180</v>
      </c>
      <c r="Q86" s="9">
        <f>Goods!P86+Services!P86</f>
        <v>5532</v>
      </c>
      <c r="R86" s="9">
        <f>Goods!Q86+Services!Q86</f>
        <v>4036</v>
      </c>
      <c r="S86" s="9">
        <f>Goods!R86+Services!R86</f>
        <v>4732.3772825663191</v>
      </c>
    </row>
    <row r="87" spans="1:19" x14ac:dyDescent="0.25">
      <c r="A87" s="16" t="s">
        <v>99</v>
      </c>
      <c r="B87" s="35" t="s">
        <v>272</v>
      </c>
      <c r="C87" s="9">
        <f>Goods!B87+Services!B87</f>
        <v>10086</v>
      </c>
      <c r="D87" s="9">
        <f>Goods!C87+Services!C87</f>
        <v>11896</v>
      </c>
      <c r="E87" s="9">
        <f>Goods!D87+Services!D87</f>
        <v>11941</v>
      </c>
      <c r="F87" s="9">
        <f>Goods!E87+Services!E87</f>
        <v>10270</v>
      </c>
      <c r="G87" s="9">
        <f>Goods!F87+Services!F87</f>
        <v>21156</v>
      </c>
      <c r="H87" s="9">
        <f>Goods!G87+Services!G87</f>
        <v>15906</v>
      </c>
      <c r="I87" s="9">
        <f>Goods!H87+Services!H87</f>
        <v>8868</v>
      </c>
      <c r="J87" s="9">
        <f>Goods!I87+Services!I87</f>
        <v>9770</v>
      </c>
      <c r="K87" s="9">
        <f>Goods!J87+Services!J87</f>
        <v>13158</v>
      </c>
      <c r="L87" s="9">
        <f>Goods!K87+Services!K87</f>
        <v>10522</v>
      </c>
      <c r="M87" s="9">
        <f>Goods!L87+Services!L87</f>
        <v>15072</v>
      </c>
      <c r="N87" s="9">
        <f>Goods!M87+Services!M87</f>
        <v>6160</v>
      </c>
      <c r="O87" s="9">
        <f>Goods!N87+Services!N87</f>
        <v>5235</v>
      </c>
      <c r="P87" s="9">
        <f>Goods!O87+Services!O87</f>
        <v>4053</v>
      </c>
      <c r="Q87" s="9">
        <f>Goods!P87+Services!P87</f>
        <v>3372</v>
      </c>
      <c r="R87" s="9">
        <f>Goods!Q87+Services!Q87</f>
        <v>3758</v>
      </c>
      <c r="S87" s="9">
        <f>Goods!R87+Services!R87</f>
        <v>3358.7311036581968</v>
      </c>
    </row>
    <row r="88" spans="1:19" x14ac:dyDescent="0.25">
      <c r="A88" s="16" t="s">
        <v>100</v>
      </c>
      <c r="B88" s="35" t="s">
        <v>272</v>
      </c>
      <c r="C88" s="9">
        <f>Goods!B88+Services!B88</f>
        <v>26</v>
      </c>
      <c r="D88" s="9">
        <f>Goods!C88+Services!C88</f>
        <v>8</v>
      </c>
      <c r="E88" s="9">
        <f>Goods!D88+Services!D88</f>
        <v>29</v>
      </c>
      <c r="F88" s="9">
        <f>Goods!E88+Services!E88</f>
        <v>37</v>
      </c>
      <c r="G88" s="9">
        <f>Goods!F88+Services!F88</f>
        <v>22</v>
      </c>
      <c r="H88" s="9">
        <f>Goods!G88+Services!G88</f>
        <v>30</v>
      </c>
      <c r="I88" s="9">
        <f>Goods!H88+Services!H88</f>
        <v>34</v>
      </c>
      <c r="J88" s="9">
        <f>Goods!I88+Services!I88</f>
        <v>20</v>
      </c>
      <c r="K88" s="9">
        <f>Goods!J88+Services!J88</f>
        <v>28</v>
      </c>
      <c r="L88" s="9">
        <f>Goods!K88+Services!K88</f>
        <v>212</v>
      </c>
      <c r="M88" s="9">
        <f>Goods!L88+Services!L88</f>
        <v>44</v>
      </c>
      <c r="N88" s="9">
        <f>Goods!M88+Services!M88</f>
        <v>40</v>
      </c>
      <c r="O88" s="9">
        <f>Goods!N88+Services!N88</f>
        <v>37</v>
      </c>
      <c r="P88" s="9">
        <f>Goods!O88+Services!O88</f>
        <v>80</v>
      </c>
      <c r="Q88" s="9">
        <f>Goods!P88+Services!P88</f>
        <v>94</v>
      </c>
      <c r="R88" s="9">
        <f>Goods!Q88+Services!Q88</f>
        <v>64</v>
      </c>
      <c r="S88" s="9">
        <f>Goods!R88+Services!R88</f>
        <v>46.38604850944094</v>
      </c>
    </row>
    <row r="89" spans="1:19" x14ac:dyDescent="0.25">
      <c r="A89" s="16" t="s">
        <v>101</v>
      </c>
      <c r="B89" s="35" t="s">
        <v>272</v>
      </c>
      <c r="C89" s="9">
        <f>Goods!B89+Services!B89</f>
        <v>562</v>
      </c>
      <c r="D89" s="9">
        <f>Goods!C89+Services!C89</f>
        <v>662</v>
      </c>
      <c r="E89" s="9">
        <f>Goods!D89+Services!D89</f>
        <v>416</v>
      </c>
      <c r="F89" s="9">
        <f>Goods!E89+Services!E89</f>
        <v>333</v>
      </c>
      <c r="G89" s="9">
        <f>Goods!F89+Services!F89</f>
        <v>395</v>
      </c>
      <c r="H89" s="9">
        <f>Goods!G89+Services!G89</f>
        <v>433</v>
      </c>
      <c r="I89" s="9">
        <f>Goods!H89+Services!H89</f>
        <v>479</v>
      </c>
      <c r="J89" s="9">
        <f>Goods!I89+Services!I89</f>
        <v>425</v>
      </c>
      <c r="K89" s="9">
        <f>Goods!J89+Services!J89</f>
        <v>437</v>
      </c>
      <c r="L89" s="9">
        <f>Goods!K89+Services!K89</f>
        <v>503</v>
      </c>
      <c r="M89" s="9">
        <f>Goods!L89+Services!L89</f>
        <v>336</v>
      </c>
      <c r="N89" s="9">
        <f>Goods!M89+Services!M89</f>
        <v>364</v>
      </c>
      <c r="O89" s="9">
        <f>Goods!N89+Services!N89</f>
        <v>406</v>
      </c>
      <c r="P89" s="9">
        <f>Goods!O89+Services!O89</f>
        <v>337</v>
      </c>
      <c r="Q89" s="9">
        <f>Goods!P89+Services!P89</f>
        <v>445</v>
      </c>
      <c r="R89" s="9">
        <f>Goods!Q89+Services!Q89</f>
        <v>362</v>
      </c>
      <c r="S89" s="9">
        <f>Goods!R89+Services!R89</f>
        <v>391.03571417410308</v>
      </c>
    </row>
    <row r="90" spans="1:19" x14ac:dyDescent="0.25">
      <c r="A90" s="16" t="s">
        <v>102</v>
      </c>
      <c r="B90" s="35" t="s">
        <v>272</v>
      </c>
      <c r="C90" s="9">
        <f>Goods!B90+Services!B90</f>
        <v>607</v>
      </c>
      <c r="D90" s="9">
        <f>Goods!C90+Services!C90</f>
        <v>719</v>
      </c>
      <c r="E90" s="9">
        <f>Goods!D90+Services!D90</f>
        <v>508</v>
      </c>
      <c r="F90" s="9">
        <f>Goods!E90+Services!E90</f>
        <v>294</v>
      </c>
      <c r="G90" s="9">
        <f>Goods!F90+Services!F90</f>
        <v>320</v>
      </c>
      <c r="H90" s="9">
        <f>Goods!G90+Services!G90</f>
        <v>254</v>
      </c>
      <c r="I90" s="9">
        <f>Goods!H90+Services!H90</f>
        <v>315</v>
      </c>
      <c r="J90" s="9">
        <f>Goods!I90+Services!I90</f>
        <v>365</v>
      </c>
      <c r="K90" s="9">
        <f>Goods!J90+Services!J90</f>
        <v>528</v>
      </c>
      <c r="L90" s="9">
        <f>Goods!K90+Services!K90</f>
        <v>797</v>
      </c>
      <c r="M90" s="9">
        <f>Goods!L90+Services!L90</f>
        <v>616</v>
      </c>
      <c r="N90" s="9">
        <f>Goods!M90+Services!M90</f>
        <v>796</v>
      </c>
      <c r="O90" s="9">
        <f>Goods!N90+Services!N90</f>
        <v>846</v>
      </c>
      <c r="P90" s="9">
        <f>Goods!O90+Services!O90</f>
        <v>1088</v>
      </c>
      <c r="Q90" s="9">
        <f>Goods!P90+Services!P90</f>
        <v>1221</v>
      </c>
      <c r="R90" s="9">
        <f>Goods!Q90+Services!Q90</f>
        <v>770</v>
      </c>
      <c r="S90" s="9">
        <f>Goods!R90+Services!R90</f>
        <v>357.72042891427083</v>
      </c>
    </row>
    <row r="91" spans="1:19" x14ac:dyDescent="0.25">
      <c r="A91" s="16" t="s">
        <v>103</v>
      </c>
      <c r="B91" s="35" t="s">
        <v>272</v>
      </c>
      <c r="C91" s="9">
        <f>Goods!B91+Services!B91</f>
        <v>18769</v>
      </c>
      <c r="D91" s="9">
        <f>Goods!C91+Services!C91</f>
        <v>18617</v>
      </c>
      <c r="E91" s="9">
        <f>Goods!D91+Services!D91</f>
        <v>18004</v>
      </c>
      <c r="F91" s="9">
        <f>Goods!E91+Services!E91</f>
        <v>18817</v>
      </c>
      <c r="G91" s="9">
        <f>Goods!F91+Services!F91</f>
        <v>18046</v>
      </c>
      <c r="H91" s="9">
        <f>Goods!G91+Services!G91</f>
        <v>18133</v>
      </c>
      <c r="I91" s="9">
        <f>Goods!H91+Services!H91</f>
        <v>18562</v>
      </c>
      <c r="J91" s="9">
        <f>Goods!I91+Services!I91</f>
        <v>20399</v>
      </c>
      <c r="K91" s="9">
        <f>Goods!J91+Services!J91</f>
        <v>22833</v>
      </c>
      <c r="L91" s="9">
        <f>Goods!K91+Services!K91</f>
        <v>23136</v>
      </c>
      <c r="M91" s="9">
        <f>Goods!L91+Services!L91</f>
        <v>19591</v>
      </c>
      <c r="N91" s="9">
        <f>Goods!M91+Services!M91</f>
        <v>20140</v>
      </c>
      <c r="O91" s="9">
        <f>Goods!N91+Services!N91</f>
        <v>23368</v>
      </c>
      <c r="P91" s="9">
        <f>Goods!O91+Services!O91</f>
        <v>22278</v>
      </c>
      <c r="Q91" s="9">
        <f>Goods!P91+Services!P91</f>
        <v>21278</v>
      </c>
      <c r="R91" s="9">
        <f>Goods!Q91+Services!Q91</f>
        <v>22867</v>
      </c>
      <c r="S91" s="9">
        <f>Goods!R91+Services!R91</f>
        <v>24907.44423973704</v>
      </c>
    </row>
    <row r="92" spans="1:19" x14ac:dyDescent="0.25">
      <c r="A92" s="16" t="s">
        <v>104</v>
      </c>
      <c r="B92" s="35" t="s">
        <v>272</v>
      </c>
      <c r="C92" s="9">
        <f>Goods!B92+Services!B92</f>
        <v>468</v>
      </c>
      <c r="D92" s="9">
        <f>Goods!C92+Services!C92</f>
        <v>602</v>
      </c>
      <c r="E92" s="9">
        <f>Goods!D92+Services!D92</f>
        <v>579</v>
      </c>
      <c r="F92" s="9">
        <f>Goods!E92+Services!E92</f>
        <v>480</v>
      </c>
      <c r="G92" s="9">
        <f>Goods!F92+Services!F92</f>
        <v>265</v>
      </c>
      <c r="H92" s="9">
        <f>Goods!G92+Services!G92</f>
        <v>426</v>
      </c>
      <c r="I92" s="9">
        <f>Goods!H92+Services!H92</f>
        <v>581</v>
      </c>
      <c r="J92" s="9">
        <f>Goods!I92+Services!I92</f>
        <v>369</v>
      </c>
      <c r="K92" s="9">
        <f>Goods!J92+Services!J92</f>
        <v>393</v>
      </c>
      <c r="L92" s="9">
        <f>Goods!K92+Services!K92</f>
        <v>485</v>
      </c>
      <c r="M92" s="9">
        <f>Goods!L92+Services!L92</f>
        <v>511</v>
      </c>
      <c r="N92" s="9">
        <f>Goods!M92+Services!M92</f>
        <v>377</v>
      </c>
      <c r="O92" s="9">
        <f>Goods!N92+Services!N92</f>
        <v>829</v>
      </c>
      <c r="P92" s="9">
        <f>Goods!O92+Services!O92</f>
        <v>589</v>
      </c>
      <c r="Q92" s="9">
        <f>Goods!P92+Services!P92</f>
        <v>330</v>
      </c>
      <c r="R92" s="9">
        <f>Goods!Q92+Services!Q92</f>
        <v>278</v>
      </c>
      <c r="S92" s="9">
        <f>Goods!R92+Services!R92</f>
        <v>731.25552466560237</v>
      </c>
    </row>
    <row r="93" spans="1:19" x14ac:dyDescent="0.25">
      <c r="A93" s="16" t="s">
        <v>105</v>
      </c>
      <c r="B93" s="35" t="s">
        <v>272</v>
      </c>
      <c r="C93" s="9">
        <f>Goods!B93+Services!B93</f>
        <v>10</v>
      </c>
      <c r="D93" s="9">
        <f>Goods!C93+Services!C93</f>
        <v>3</v>
      </c>
      <c r="E93" s="9">
        <f>Goods!D93+Services!D93</f>
        <v>5</v>
      </c>
      <c r="F93" s="9">
        <f>Goods!E93+Services!E93</f>
        <v>24</v>
      </c>
      <c r="G93" s="9">
        <f>Goods!F93+Services!F93</f>
        <v>11</v>
      </c>
      <c r="H93" s="9">
        <f>Goods!G93+Services!G93</f>
        <v>8</v>
      </c>
      <c r="I93" s="9">
        <f>Goods!H93+Services!H93</f>
        <v>16</v>
      </c>
      <c r="J93" s="9">
        <f>Goods!I93+Services!I93</f>
        <v>28</v>
      </c>
      <c r="K93" s="9">
        <f>Goods!J93+Services!J93</f>
        <v>17</v>
      </c>
      <c r="L93" s="9">
        <f>Goods!K93+Services!K93</f>
        <v>12</v>
      </c>
      <c r="M93" s="9">
        <f>Goods!L93+Services!L93</f>
        <v>10</v>
      </c>
      <c r="N93" s="9">
        <f>Goods!M93+Services!M93</f>
        <v>24</v>
      </c>
      <c r="O93" s="9">
        <f>Goods!N93+Services!N93</f>
        <v>76</v>
      </c>
      <c r="P93" s="9">
        <f>Goods!O93+Services!O93</f>
        <v>82</v>
      </c>
      <c r="Q93" s="9">
        <f>Goods!P93+Services!P93</f>
        <v>38</v>
      </c>
      <c r="R93" s="9">
        <f>Goods!Q93+Services!Q93</f>
        <v>13</v>
      </c>
      <c r="S93" s="9">
        <f>Goods!R93+Services!R93</f>
        <v>11.274589368012657</v>
      </c>
    </row>
    <row r="94" spans="1:19" x14ac:dyDescent="0.25">
      <c r="A94" s="16" t="s">
        <v>106</v>
      </c>
      <c r="B94" s="35" t="s">
        <v>272</v>
      </c>
      <c r="C94" s="9">
        <f>Goods!B94+Services!B94</f>
        <v>1408</v>
      </c>
      <c r="D94" s="9">
        <f>Goods!C94+Services!C94</f>
        <v>1422</v>
      </c>
      <c r="E94" s="9">
        <f>Goods!D94+Services!D94</f>
        <v>1285</v>
      </c>
      <c r="F94" s="9">
        <f>Goods!E94+Services!E94</f>
        <v>1108</v>
      </c>
      <c r="G94" s="9">
        <f>Goods!F94+Services!F94</f>
        <v>849</v>
      </c>
      <c r="H94" s="9">
        <f>Goods!G94+Services!G94</f>
        <v>944</v>
      </c>
      <c r="I94" s="9">
        <f>Goods!H94+Services!H94</f>
        <v>922</v>
      </c>
      <c r="J94" s="9">
        <f>Goods!I94+Services!I94</f>
        <v>946</v>
      </c>
      <c r="K94" s="9">
        <f>Goods!J94+Services!J94</f>
        <v>984</v>
      </c>
      <c r="L94" s="9">
        <f>Goods!K94+Services!K94</f>
        <v>1191</v>
      </c>
      <c r="M94" s="9">
        <f>Goods!L94+Services!L94</f>
        <v>1175</v>
      </c>
      <c r="N94" s="9">
        <f>Goods!M94+Services!M94</f>
        <v>1406</v>
      </c>
      <c r="O94" s="9">
        <f>Goods!N94+Services!N94</f>
        <v>1639</v>
      </c>
      <c r="P94" s="9">
        <f>Goods!O94+Services!O94</f>
        <v>1598</v>
      </c>
      <c r="Q94" s="9">
        <f>Goods!P94+Services!P94</f>
        <v>1400</v>
      </c>
      <c r="R94" s="9">
        <f>Goods!Q94+Services!Q94</f>
        <v>1547</v>
      </c>
      <c r="S94" s="9">
        <f>Goods!R94+Services!R94</f>
        <v>1666.2522318336164</v>
      </c>
    </row>
    <row r="95" spans="1:19" x14ac:dyDescent="0.25">
      <c r="A95" s="16" t="s">
        <v>107</v>
      </c>
      <c r="B95" s="35" t="s">
        <v>272</v>
      </c>
      <c r="C95" s="9">
        <f>Goods!B95+Services!B95</f>
        <v>6964</v>
      </c>
      <c r="D95" s="9">
        <f>Goods!C95+Services!C95</f>
        <v>6426</v>
      </c>
      <c r="E95" s="9">
        <f>Goods!D95+Services!D95</f>
        <v>5911</v>
      </c>
      <c r="F95" s="9">
        <f>Goods!E95+Services!E95</f>
        <v>5638</v>
      </c>
      <c r="G95" s="9">
        <f>Goods!F95+Services!F95</f>
        <v>6121</v>
      </c>
      <c r="H95" s="9">
        <f>Goods!G95+Services!G95</f>
        <v>5844</v>
      </c>
      <c r="I95" s="9">
        <f>Goods!H95+Services!H95</f>
        <v>6073</v>
      </c>
      <c r="J95" s="9">
        <f>Goods!I95+Services!I95</f>
        <v>6086</v>
      </c>
      <c r="K95" s="9">
        <f>Goods!J95+Services!J95</f>
        <v>4375</v>
      </c>
      <c r="L95" s="9">
        <f>Goods!K95+Services!K95</f>
        <v>5029</v>
      </c>
      <c r="M95" s="9">
        <f>Goods!L95+Services!L95</f>
        <v>4167</v>
      </c>
      <c r="N95" s="9">
        <f>Goods!M95+Services!M95</f>
        <v>5584</v>
      </c>
      <c r="O95" s="9">
        <f>Goods!N95+Services!N95</f>
        <v>4681</v>
      </c>
      <c r="P95" s="9">
        <f>Goods!O95+Services!O95</f>
        <v>4227</v>
      </c>
      <c r="Q95" s="9">
        <f>Goods!P95+Services!P95</f>
        <v>4563</v>
      </c>
      <c r="R95" s="9">
        <f>Goods!Q95+Services!Q95</f>
        <v>4303</v>
      </c>
      <c r="S95" s="9">
        <f>Goods!R95+Services!R95</f>
        <v>4337.9501646437957</v>
      </c>
    </row>
    <row r="96" spans="1:19" x14ac:dyDescent="0.25">
      <c r="A96" s="16" t="s">
        <v>108</v>
      </c>
      <c r="B96" s="35" t="s">
        <v>272</v>
      </c>
      <c r="C96" s="9">
        <f>Goods!B96+Services!B96</f>
        <v>0</v>
      </c>
      <c r="D96" s="9">
        <f>Goods!C96+Services!C96</f>
        <v>6</v>
      </c>
      <c r="E96" s="9">
        <f>Goods!D96+Services!D96</f>
        <v>2</v>
      </c>
      <c r="F96" s="9">
        <f>Goods!E96+Services!E96</f>
        <v>1</v>
      </c>
      <c r="G96" s="9">
        <f>Goods!F96+Services!F96</f>
        <v>4</v>
      </c>
      <c r="H96" s="9">
        <f>Goods!G96+Services!G96</f>
        <v>2</v>
      </c>
      <c r="I96" s="9">
        <f>Goods!H96+Services!H96</f>
        <v>1</v>
      </c>
      <c r="J96" s="9">
        <f>Goods!I96+Services!I96</f>
        <v>3</v>
      </c>
      <c r="K96" s="9">
        <f>Goods!J96+Services!J96</f>
        <v>13</v>
      </c>
      <c r="L96" s="9">
        <f>Goods!K96+Services!K96</f>
        <v>2</v>
      </c>
      <c r="M96" s="9">
        <f>Goods!L96+Services!L96</f>
        <v>3</v>
      </c>
      <c r="N96" s="9">
        <f>Goods!M96+Services!M96</f>
        <v>1</v>
      </c>
      <c r="O96" s="9">
        <f>Goods!N96+Services!N96</f>
        <v>1</v>
      </c>
      <c r="P96" s="9">
        <f>Goods!O96+Services!O96</f>
        <v>3</v>
      </c>
      <c r="Q96" s="9">
        <f>Goods!P96+Services!P96</f>
        <v>2</v>
      </c>
      <c r="R96" s="9">
        <f>Goods!Q96+Services!Q96</f>
        <v>1</v>
      </c>
      <c r="S96" s="9">
        <f>Goods!R96+Services!R96</f>
        <v>4.2281566203484946</v>
      </c>
    </row>
    <row r="97" spans="1:19" x14ac:dyDescent="0.25">
      <c r="A97" s="16" t="s">
        <v>109</v>
      </c>
      <c r="B97" s="35" t="s">
        <v>272</v>
      </c>
      <c r="C97" s="9">
        <f>Goods!B97+Services!B97</f>
        <v>30419</v>
      </c>
      <c r="D97" s="9">
        <f>Goods!C97+Services!C97</f>
        <v>32360</v>
      </c>
      <c r="E97" s="9">
        <f>Goods!D97+Services!D97</f>
        <v>29804</v>
      </c>
      <c r="F97" s="9">
        <f>Goods!E97+Services!E97</f>
        <v>29482</v>
      </c>
      <c r="G97" s="9">
        <f>Goods!F97+Services!F97</f>
        <v>29426</v>
      </c>
      <c r="H97" s="9">
        <f>Goods!G97+Services!G97</f>
        <v>28061</v>
      </c>
      <c r="I97" s="9">
        <f>Goods!H97+Services!H97</f>
        <v>26882</v>
      </c>
      <c r="J97" s="9">
        <f>Goods!I97+Services!I97</f>
        <v>27477</v>
      </c>
      <c r="K97" s="9">
        <f>Goods!J97+Services!J97</f>
        <v>30503</v>
      </c>
      <c r="L97" s="9">
        <f>Goods!K97+Services!K97</f>
        <v>29965</v>
      </c>
      <c r="M97" s="9">
        <f>Goods!L97+Services!L97</f>
        <v>22308</v>
      </c>
      <c r="N97" s="9">
        <f>Goods!M97+Services!M97</f>
        <v>25844</v>
      </c>
      <c r="O97" s="9">
        <f>Goods!N97+Services!N97</f>
        <v>30382</v>
      </c>
      <c r="P97" s="9">
        <f>Goods!O97+Services!O97</f>
        <v>25676</v>
      </c>
      <c r="Q97" s="9">
        <f>Goods!P97+Services!P97</f>
        <v>23849</v>
      </c>
      <c r="R97" s="9">
        <f>Goods!Q97+Services!Q97</f>
        <v>26125</v>
      </c>
      <c r="S97" s="9">
        <f>Goods!R97+Services!R97</f>
        <v>26295.275352431057</v>
      </c>
    </row>
    <row r="98" spans="1:19" x14ac:dyDescent="0.25">
      <c r="A98" s="16" t="s">
        <v>110</v>
      </c>
      <c r="B98" s="35" t="s">
        <v>271</v>
      </c>
      <c r="C98" s="9">
        <f>Goods!B98+Services!B98</f>
        <v>155974.48819053909</v>
      </c>
      <c r="D98" s="9">
        <f>Goods!C98+Services!C98</f>
        <v>159373.07953787668</v>
      </c>
      <c r="E98" s="9">
        <f>Goods!D98+Services!D98</f>
        <v>156118.91784139854</v>
      </c>
      <c r="F98" s="9">
        <f>Goods!E98+Services!E98</f>
        <v>128429.05051455909</v>
      </c>
      <c r="G98" s="9">
        <f>Goods!F98+Services!F98</f>
        <v>123279.58144016827</v>
      </c>
      <c r="H98" s="9">
        <f>Goods!G98+Services!G98</f>
        <v>125706.2670754557</v>
      </c>
      <c r="I98" s="9">
        <f>Goods!H98+Services!H98</f>
        <v>125689.01507716578</v>
      </c>
      <c r="J98" s="9">
        <f>Goods!I98+Services!I98</f>
        <v>132491.32442919852</v>
      </c>
      <c r="K98" s="9">
        <f>Goods!J98+Services!J98</f>
        <v>143986.00757673191</v>
      </c>
      <c r="L98" s="9">
        <f>Goods!K98+Services!K98</f>
        <v>147081.28349185758</v>
      </c>
      <c r="M98" s="9">
        <f>Goods!L98+Services!L98</f>
        <v>143447.1787850422</v>
      </c>
      <c r="N98" s="9">
        <f>Goods!M98+Services!M98</f>
        <v>152727.81804032557</v>
      </c>
      <c r="O98" s="9">
        <f>Goods!N98+Services!N98</f>
        <v>182600.76064210248</v>
      </c>
      <c r="P98" s="9">
        <f>Goods!O98+Services!O98</f>
        <v>180506.8439591307</v>
      </c>
      <c r="Q98" s="9">
        <f>Goods!P98+Services!P98</f>
        <v>204166.07280790719</v>
      </c>
      <c r="R98" s="9">
        <f>Goods!Q98+Services!Q98</f>
        <v>198394.1375152824</v>
      </c>
      <c r="S98" s="9">
        <f>Goods!R98+Services!R98</f>
        <v>187712.69696141523</v>
      </c>
    </row>
    <row r="99" spans="1:19" x14ac:dyDescent="0.25">
      <c r="A99" s="16" t="s">
        <v>111</v>
      </c>
      <c r="B99" s="35" t="s">
        <v>272</v>
      </c>
      <c r="C99" s="9">
        <f>Goods!B99+Services!B99</f>
        <v>4676</v>
      </c>
      <c r="D99" s="9">
        <f>Goods!C99+Services!C99</f>
        <v>4894</v>
      </c>
      <c r="E99" s="9">
        <f>Goods!D99+Services!D99</f>
        <v>5687</v>
      </c>
      <c r="F99" s="9">
        <f>Goods!E99+Services!E99</f>
        <v>5270</v>
      </c>
      <c r="G99" s="9">
        <f>Goods!F99+Services!F99</f>
        <v>7236</v>
      </c>
      <c r="H99" s="9">
        <f>Goods!G99+Services!G99</f>
        <v>8160</v>
      </c>
      <c r="I99" s="9">
        <f>Goods!H99+Services!H99</f>
        <v>6445</v>
      </c>
      <c r="J99" s="9">
        <f>Goods!I99+Services!I99</f>
        <v>6958</v>
      </c>
      <c r="K99" s="9">
        <f>Goods!J99+Services!J99</f>
        <v>7471</v>
      </c>
      <c r="L99" s="9">
        <f>Goods!K99+Services!K99</f>
        <v>7794</v>
      </c>
      <c r="M99" s="9">
        <f>Goods!L99+Services!L99</f>
        <v>6642</v>
      </c>
      <c r="N99" s="9">
        <f>Goods!M99+Services!M99</f>
        <v>6083</v>
      </c>
      <c r="O99" s="9">
        <f>Goods!N99+Services!N99</f>
        <v>7158</v>
      </c>
      <c r="P99" s="9">
        <f>Goods!O99+Services!O99</f>
        <v>7289</v>
      </c>
      <c r="Q99" s="9">
        <f>Goods!P99+Services!P99</f>
        <v>8126</v>
      </c>
      <c r="R99" s="9">
        <f>Goods!Q99+Services!Q99</f>
        <v>8648</v>
      </c>
      <c r="S99" s="9">
        <f>Goods!R99+Services!R99</f>
        <v>8664.6306758453757</v>
      </c>
    </row>
    <row r="100" spans="1:19" x14ac:dyDescent="0.25">
      <c r="A100" s="16" t="s">
        <v>112</v>
      </c>
      <c r="B100" s="35" t="s">
        <v>272</v>
      </c>
      <c r="C100" s="9">
        <f>Goods!B100+Services!B100</f>
        <v>2574</v>
      </c>
      <c r="D100" s="9">
        <f>Goods!C100+Services!C100</f>
        <v>2115</v>
      </c>
      <c r="E100" s="9">
        <f>Goods!D100+Services!D100</f>
        <v>1821</v>
      </c>
      <c r="F100" s="9">
        <f>Goods!E100+Services!E100</f>
        <v>1708</v>
      </c>
      <c r="G100" s="9">
        <f>Goods!F100+Services!F100</f>
        <v>1776</v>
      </c>
      <c r="H100" s="9">
        <f>Goods!G100+Services!G100</f>
        <v>1944</v>
      </c>
      <c r="I100" s="9">
        <f>Goods!H100+Services!H100</f>
        <v>2877</v>
      </c>
      <c r="J100" s="9">
        <f>Goods!I100+Services!I100</f>
        <v>1884</v>
      </c>
      <c r="K100" s="9">
        <f>Goods!J100+Services!J100</f>
        <v>3048</v>
      </c>
      <c r="L100" s="9">
        <f>Goods!K100+Services!K100</f>
        <v>1890</v>
      </c>
      <c r="M100" s="9">
        <f>Goods!L100+Services!L100</f>
        <v>1357</v>
      </c>
      <c r="N100" s="9">
        <f>Goods!M100+Services!M100</f>
        <v>1255</v>
      </c>
      <c r="O100" s="9">
        <f>Goods!N100+Services!N100</f>
        <v>1764</v>
      </c>
      <c r="P100" s="9">
        <f>Goods!O100+Services!O100</f>
        <v>1359</v>
      </c>
      <c r="Q100" s="9">
        <f>Goods!P100+Services!P100</f>
        <v>1723</v>
      </c>
      <c r="R100" s="9">
        <f>Goods!Q100+Services!Q100</f>
        <v>1170</v>
      </c>
      <c r="S100" s="9">
        <f>Goods!R100+Services!R100</f>
        <v>1436.5998403919918</v>
      </c>
    </row>
    <row r="101" spans="1:19" x14ac:dyDescent="0.25">
      <c r="A101" s="16" t="s">
        <v>113</v>
      </c>
      <c r="B101" s="35" t="s">
        <v>271</v>
      </c>
      <c r="C101" s="9">
        <f>Goods!B101+Services!B101</f>
        <v>59100.391804799503</v>
      </c>
      <c r="D101" s="9">
        <f>Goods!C101+Services!C101</f>
        <v>63983.594148723452</v>
      </c>
      <c r="E101" s="9">
        <f>Goods!D101+Services!D101</f>
        <v>67383.064132910833</v>
      </c>
      <c r="F101" s="9">
        <f>Goods!E101+Services!E101</f>
        <v>63828.078874616316</v>
      </c>
      <c r="G101" s="9">
        <f>Goods!F101+Services!F101</f>
        <v>70103.019299086664</v>
      </c>
      <c r="H101" s="9">
        <f>Goods!G101+Services!G101</f>
        <v>77460.863232221949</v>
      </c>
      <c r="I101" s="9">
        <f>Goods!H101+Services!H101</f>
        <v>91096.207818349954</v>
      </c>
      <c r="J101" s="9">
        <f>Goods!I101+Services!I101</f>
        <v>108188.92899607765</v>
      </c>
      <c r="K101" s="9">
        <f>Goods!J101+Services!J101</f>
        <v>152295.55862862855</v>
      </c>
      <c r="L101" s="9">
        <f>Goods!K101+Services!K101</f>
        <v>170961.68505523386</v>
      </c>
      <c r="M101" s="9">
        <f>Goods!L101+Services!L101</f>
        <v>158210.78027704073</v>
      </c>
      <c r="N101" s="9">
        <f>Goods!M101+Services!M101</f>
        <v>158212.66455623211</v>
      </c>
      <c r="O101" s="9">
        <f>Goods!N101+Services!N101</f>
        <v>165823.30973194088</v>
      </c>
      <c r="P101" s="9">
        <f>Goods!O101+Services!O101</f>
        <v>169992.10225785765</v>
      </c>
      <c r="Q101" s="9">
        <f>Goods!P101+Services!P101</f>
        <v>167698.01647631818</v>
      </c>
      <c r="R101" s="9">
        <f>Goods!Q101+Services!Q101</f>
        <v>175993.61412589109</v>
      </c>
      <c r="S101" s="9">
        <f>Goods!R101+Services!R101</f>
        <v>197297.06087861233</v>
      </c>
    </row>
    <row r="102" spans="1:19" x14ac:dyDescent="0.25">
      <c r="A102" s="16" t="s">
        <v>114</v>
      </c>
      <c r="B102" s="35" t="s">
        <v>274</v>
      </c>
      <c r="C102" s="9">
        <f>Goods!B102+Services!B102</f>
        <v>41675.730660147157</v>
      </c>
      <c r="D102" s="9">
        <f>Goods!C102+Services!C102</f>
        <v>39212.945491118706</v>
      </c>
      <c r="E102" s="9">
        <f>Goods!D102+Services!D102</f>
        <v>38827.409916126438</v>
      </c>
      <c r="F102" s="9">
        <f>Goods!E102+Services!E102</f>
        <v>39319.233215956861</v>
      </c>
      <c r="G102" s="9">
        <f>Goods!F102+Services!F102</f>
        <v>35334.21250052777</v>
      </c>
      <c r="H102" s="9">
        <f>Goods!G102+Services!G102</f>
        <v>33276.631301312576</v>
      </c>
      <c r="I102" s="9">
        <f>Goods!H102+Services!H102</f>
        <v>34699.411479502487</v>
      </c>
      <c r="J102" s="9">
        <f>Goods!I102+Services!I102</f>
        <v>33876.957131301089</v>
      </c>
      <c r="K102" s="9">
        <f>Goods!J102+Services!J102</f>
        <v>39983.119519067186</v>
      </c>
      <c r="L102" s="9">
        <f>Goods!K102+Services!K102</f>
        <v>49400.707945115297</v>
      </c>
      <c r="M102" s="9">
        <f>Goods!L102+Services!L102</f>
        <v>46207.474210789704</v>
      </c>
      <c r="N102" s="9">
        <f>Goods!M102+Services!M102</f>
        <v>54329.38264086112</v>
      </c>
      <c r="O102" s="9">
        <f>Goods!N102+Services!N102</f>
        <v>55501.946902988362</v>
      </c>
      <c r="P102" s="9">
        <f>Goods!O102+Services!O102</f>
        <v>58994.581730964273</v>
      </c>
      <c r="Q102" s="9">
        <f>Goods!P102+Services!P102</f>
        <v>48696</v>
      </c>
      <c r="R102" s="9">
        <f>Goods!Q102+Services!Q102</f>
        <v>44005</v>
      </c>
      <c r="S102" s="9">
        <f>Goods!R102+Services!R102</f>
        <v>40265.09973590156</v>
      </c>
    </row>
    <row r="103" spans="1:19" x14ac:dyDescent="0.25">
      <c r="A103" s="16" t="s">
        <v>115</v>
      </c>
      <c r="B103" s="35" t="s">
        <v>272</v>
      </c>
      <c r="C103" s="9">
        <f>Goods!B103+Services!B103</f>
        <v>653</v>
      </c>
      <c r="D103" s="9">
        <f>Goods!C103+Services!C103</f>
        <v>207</v>
      </c>
      <c r="E103" s="9">
        <f>Goods!D103+Services!D103</f>
        <v>82</v>
      </c>
      <c r="F103" s="9">
        <f>Goods!E103+Services!E103</f>
        <v>367</v>
      </c>
      <c r="G103" s="9">
        <f>Goods!F103+Services!F103</f>
        <v>1030</v>
      </c>
      <c r="H103" s="9">
        <f>Goods!G103+Services!G103</f>
        <v>770</v>
      </c>
      <c r="I103" s="9">
        <f>Goods!H103+Services!H103</f>
        <v>813</v>
      </c>
      <c r="J103" s="9">
        <f>Goods!I103+Services!I103</f>
        <v>613</v>
      </c>
      <c r="K103" s="9">
        <f>Goods!J103+Services!J103</f>
        <v>1025</v>
      </c>
      <c r="L103" s="9">
        <f>Goods!K103+Services!K103</f>
        <v>5167</v>
      </c>
      <c r="M103" s="9">
        <f>Goods!L103+Services!L103</f>
        <v>2003</v>
      </c>
      <c r="N103" s="9">
        <f>Goods!M103+Services!M103</f>
        <v>1240</v>
      </c>
      <c r="O103" s="9">
        <f>Goods!N103+Services!N103</f>
        <v>1253</v>
      </c>
      <c r="P103" s="9">
        <f>Goods!O103+Services!O103</f>
        <v>1435</v>
      </c>
      <c r="Q103" s="9">
        <f>Goods!P103+Services!P103</f>
        <v>1769</v>
      </c>
      <c r="R103" s="9">
        <f>Goods!Q103+Services!Q103</f>
        <v>952</v>
      </c>
      <c r="S103" s="9">
        <f>Goods!R103+Services!R103</f>
        <v>1653.5799193927076</v>
      </c>
    </row>
    <row r="104" spans="1:19" x14ac:dyDescent="0.25">
      <c r="A104" s="16" t="s">
        <v>116</v>
      </c>
      <c r="B104" s="35" t="s">
        <v>272</v>
      </c>
      <c r="C104" s="9">
        <f>Goods!B104+Services!B104</f>
        <v>129</v>
      </c>
      <c r="D104" s="9">
        <f>Goods!C104+Services!C104</f>
        <v>126</v>
      </c>
      <c r="E104" s="9">
        <f>Goods!D104+Services!D104</f>
        <v>507</v>
      </c>
      <c r="F104" s="9">
        <f>Goods!E104+Services!E104</f>
        <v>334</v>
      </c>
      <c r="G104" s="9">
        <f>Goods!F104+Services!F104</f>
        <v>2872</v>
      </c>
      <c r="H104" s="9">
        <f>Goods!G104+Services!G104</f>
        <v>6789</v>
      </c>
      <c r="I104" s="9">
        <f>Goods!H104+Services!H104</f>
        <v>10572</v>
      </c>
      <c r="J104" s="9">
        <f>Goods!I104+Services!I104</f>
        <v>11564</v>
      </c>
      <c r="K104" s="9">
        <f>Goods!J104+Services!J104</f>
        <v>11285</v>
      </c>
      <c r="L104" s="9">
        <f>Goods!K104+Services!K104</f>
        <v>14553</v>
      </c>
      <c r="M104" s="9">
        <f>Goods!L104+Services!L104</f>
        <v>12030</v>
      </c>
      <c r="N104" s="9">
        <f>Goods!M104+Services!M104</f>
        <v>9882</v>
      </c>
      <c r="O104" s="9">
        <f>Goods!N104+Services!N104</f>
        <v>14457</v>
      </c>
      <c r="P104" s="9">
        <f>Goods!O104+Services!O104</f>
        <v>11373</v>
      </c>
      <c r="Q104" s="9">
        <f>Goods!P104+Services!P104</f>
        <v>11212</v>
      </c>
      <c r="R104" s="9">
        <f>Goods!Q104+Services!Q104</f>
        <v>11213</v>
      </c>
      <c r="S104" s="9">
        <f>Goods!R104+Services!R104</f>
        <v>10884.562515660169</v>
      </c>
    </row>
    <row r="105" spans="1:19" x14ac:dyDescent="0.25">
      <c r="A105" s="16" t="s">
        <v>117</v>
      </c>
      <c r="B105" s="35" t="s">
        <v>275</v>
      </c>
      <c r="C105" s="9">
        <f>Goods!B105+Services!B105</f>
        <v>58982</v>
      </c>
      <c r="D105" s="9">
        <f>Goods!C105+Services!C105</f>
        <v>66225</v>
      </c>
      <c r="E105" s="9">
        <f>Goods!D105+Services!D105</f>
        <v>64096</v>
      </c>
      <c r="F105" s="9">
        <f>Goods!E105+Services!E105</f>
        <v>57853</v>
      </c>
      <c r="G105" s="9">
        <f>Goods!F105+Services!F105</f>
        <v>61584</v>
      </c>
      <c r="H105" s="9">
        <f>Goods!G105+Services!G105</f>
        <v>55060</v>
      </c>
      <c r="I105" s="9">
        <f>Goods!H105+Services!H105</f>
        <v>58585</v>
      </c>
      <c r="J105" s="9">
        <f>Goods!I105+Services!I105</f>
        <v>185640.79200060424</v>
      </c>
      <c r="K105" s="9">
        <f>Goods!J105+Services!J105</f>
        <v>224655.41295747596</v>
      </c>
      <c r="L105" s="9">
        <f>Goods!K105+Services!K105</f>
        <v>244966.45512778006</v>
      </c>
      <c r="M105" s="9">
        <f>Goods!L105+Services!L105</f>
        <v>237501.77980364978</v>
      </c>
      <c r="N105" s="9">
        <f>Goods!M105+Services!M105</f>
        <v>218396.55149257454</v>
      </c>
      <c r="O105" s="9">
        <f>Goods!N105+Services!N105</f>
        <v>236431.56484098584</v>
      </c>
      <c r="P105" s="9">
        <f>Goods!O105+Services!O105</f>
        <v>234435.42021470427</v>
      </c>
      <c r="Q105" s="9">
        <f>Goods!P105+Services!P105</f>
        <v>27628</v>
      </c>
      <c r="R105" s="9">
        <f>Goods!Q105+Services!Q105</f>
        <v>33547</v>
      </c>
      <c r="S105" s="9">
        <f>Goods!R105+Services!R105</f>
        <v>38646.759570747221</v>
      </c>
    </row>
    <row r="106" spans="1:19" x14ac:dyDescent="0.25">
      <c r="A106" s="16" t="s">
        <v>118</v>
      </c>
      <c r="B106" s="35" t="s">
        <v>274</v>
      </c>
      <c r="C106" s="9">
        <f>Goods!B106+Services!B106</f>
        <v>91723.250247064105</v>
      </c>
      <c r="D106" s="9">
        <f>Goods!C106+Services!C106</f>
        <v>89069.307874017351</v>
      </c>
      <c r="E106" s="9">
        <f>Goods!D106+Services!D106</f>
        <v>86557.992998128466</v>
      </c>
      <c r="F106" s="9">
        <f>Goods!E106+Services!E106</f>
        <v>73704.330215480004</v>
      </c>
      <c r="G106" s="9">
        <f>Goods!F106+Services!F106</f>
        <v>58327.527125077424</v>
      </c>
      <c r="H106" s="9">
        <f>Goods!G106+Services!G106</f>
        <v>66726.666537015786</v>
      </c>
      <c r="I106" s="9">
        <f>Goods!H106+Services!H106</f>
        <v>70051.416214480167</v>
      </c>
      <c r="J106" s="9">
        <f>Goods!I106+Services!I106</f>
        <v>81308.759399558723</v>
      </c>
      <c r="K106" s="9">
        <f>Goods!J106+Services!J106</f>
        <v>92738.657833373611</v>
      </c>
      <c r="L106" s="9">
        <f>Goods!K106+Services!K106</f>
        <v>93026.533034056047</v>
      </c>
      <c r="M106" s="9">
        <f>Goods!L106+Services!L106</f>
        <v>65700.587022551437</v>
      </c>
      <c r="N106" s="9">
        <f>Goods!M106+Services!M106</f>
        <v>61977.358494811255</v>
      </c>
      <c r="O106" s="9">
        <f>Goods!N106+Services!N106</f>
        <v>72950.661779231683</v>
      </c>
      <c r="P106" s="9">
        <f>Goods!O106+Services!O106</f>
        <v>80135.415196184418</v>
      </c>
      <c r="Q106" s="9">
        <f>Goods!P106+Services!P106</f>
        <v>39426</v>
      </c>
      <c r="R106" s="9">
        <f>Goods!Q106+Services!Q106</f>
        <v>39583</v>
      </c>
      <c r="S106" s="9">
        <f>Goods!R106+Services!R106</f>
        <v>42625.837416008289</v>
      </c>
    </row>
    <row r="107" spans="1:19" x14ac:dyDescent="0.25">
      <c r="A107" s="16" t="s">
        <v>119</v>
      </c>
      <c r="B107" s="35" t="s">
        <v>271</v>
      </c>
      <c r="C107" s="9">
        <f>Goods!B107+Services!B107</f>
        <v>160847.02796854777</v>
      </c>
      <c r="D107" s="9">
        <f>Goods!C107+Services!C107</f>
        <v>160414.11660545575</v>
      </c>
      <c r="E107" s="9">
        <f>Goods!D107+Services!D107</f>
        <v>147135.91381945097</v>
      </c>
      <c r="F107" s="9">
        <f>Goods!E107+Services!E107</f>
        <v>139786.09828241891</v>
      </c>
      <c r="G107" s="9">
        <f>Goods!F107+Services!F107</f>
        <v>139535.65477001696</v>
      </c>
      <c r="H107" s="9">
        <f>Goods!G107+Services!G107</f>
        <v>133548.0785723305</v>
      </c>
      <c r="I107" s="9">
        <f>Goods!H107+Services!H107</f>
        <v>137862.65264666246</v>
      </c>
      <c r="J107" s="9">
        <f>Goods!I107+Services!I107</f>
        <v>137923.7312795172</v>
      </c>
      <c r="K107" s="9">
        <f>Goods!J107+Services!J107</f>
        <v>154583.17763067578</v>
      </c>
      <c r="L107" s="9">
        <f>Goods!K107+Services!K107</f>
        <v>157973.76292120921</v>
      </c>
      <c r="M107" s="9">
        <f>Goods!L107+Services!L107</f>
        <v>132523.51002289745</v>
      </c>
      <c r="N107" s="9">
        <f>Goods!M107+Services!M107</f>
        <v>129831.13300031718</v>
      </c>
      <c r="O107" s="9">
        <f>Goods!N107+Services!N107</f>
        <v>138319.33066418712</v>
      </c>
      <c r="P107" s="9">
        <f>Goods!O107+Services!O107</f>
        <v>133064.2903392872</v>
      </c>
      <c r="Q107" s="9">
        <f>Goods!P107+Services!P107</f>
        <v>132075.80493712402</v>
      </c>
      <c r="R107" s="9">
        <f>Goods!Q107+Services!Q107</f>
        <v>131637.20958656585</v>
      </c>
      <c r="S107" s="9">
        <f>Goods!R107+Services!R107</f>
        <v>134374.36070700854</v>
      </c>
    </row>
    <row r="108" spans="1:19" x14ac:dyDescent="0.25">
      <c r="A108" s="16" t="s">
        <v>120</v>
      </c>
      <c r="B108" s="35" t="s">
        <v>272</v>
      </c>
      <c r="C108" s="9">
        <f>Goods!B108+Services!B108</f>
        <v>1015</v>
      </c>
      <c r="D108" s="9">
        <f>Goods!C108+Services!C108</f>
        <v>929</v>
      </c>
      <c r="E108" s="9">
        <f>Goods!D108+Services!D108</f>
        <v>894</v>
      </c>
      <c r="F108" s="9">
        <f>Goods!E108+Services!E108</f>
        <v>697</v>
      </c>
      <c r="G108" s="9">
        <f>Goods!F108+Services!F108</f>
        <v>877</v>
      </c>
      <c r="H108" s="9">
        <f>Goods!G108+Services!G108</f>
        <v>951</v>
      </c>
      <c r="I108" s="9">
        <f>Goods!H108+Services!H108</f>
        <v>890</v>
      </c>
      <c r="J108" s="9">
        <f>Goods!I108+Services!I108</f>
        <v>882</v>
      </c>
      <c r="K108" s="9">
        <f>Goods!J108+Services!J108</f>
        <v>946</v>
      </c>
      <c r="L108" s="9">
        <f>Goods!K108+Services!K108</f>
        <v>1242</v>
      </c>
      <c r="M108" s="9">
        <f>Goods!L108+Services!L108</f>
        <v>1160</v>
      </c>
      <c r="N108" s="9">
        <f>Goods!M108+Services!M108</f>
        <v>867</v>
      </c>
      <c r="O108" s="9">
        <f>Goods!N108+Services!N108</f>
        <v>625</v>
      </c>
      <c r="P108" s="9">
        <f>Goods!O108+Services!O108</f>
        <v>940</v>
      </c>
      <c r="Q108" s="9">
        <f>Goods!P108+Services!P108</f>
        <v>792</v>
      </c>
      <c r="R108" s="9">
        <f>Goods!Q108+Services!Q108</f>
        <v>1070</v>
      </c>
      <c r="S108" s="9">
        <f>Goods!R108+Services!R108</f>
        <v>1266.0759103748828</v>
      </c>
    </row>
    <row r="109" spans="1:19" x14ac:dyDescent="0.25">
      <c r="A109" s="16" t="s">
        <v>121</v>
      </c>
      <c r="B109" s="35" t="s">
        <v>272</v>
      </c>
      <c r="C109" s="9">
        <f>Goods!B109+Services!B109</f>
        <v>14040</v>
      </c>
      <c r="D109" s="9">
        <f>Goods!C109+Services!C109</f>
        <v>13114</v>
      </c>
      <c r="E109" s="9">
        <f>Goods!D109+Services!D109</f>
        <v>12706</v>
      </c>
      <c r="F109" s="9">
        <f>Goods!E109+Services!E109</f>
        <v>11760</v>
      </c>
      <c r="G109" s="9">
        <f>Goods!F109+Services!F109</f>
        <v>10542</v>
      </c>
      <c r="H109" s="9">
        <f>Goods!G109+Services!G109</f>
        <v>8934</v>
      </c>
      <c r="I109" s="9">
        <f>Goods!H109+Services!H109</f>
        <v>9720</v>
      </c>
      <c r="J109" s="9">
        <f>Goods!I109+Services!I109</f>
        <v>11040</v>
      </c>
      <c r="K109" s="9">
        <f>Goods!J109+Services!J109</f>
        <v>11382</v>
      </c>
      <c r="L109" s="9">
        <f>Goods!K109+Services!K109</f>
        <v>12027</v>
      </c>
      <c r="M109" s="9">
        <f>Goods!L109+Services!L109</f>
        <v>7778</v>
      </c>
      <c r="N109" s="9">
        <f>Goods!M109+Services!M109</f>
        <v>7576</v>
      </c>
      <c r="O109" s="9">
        <f>Goods!N109+Services!N109</f>
        <v>8173</v>
      </c>
      <c r="P109" s="9">
        <f>Goods!O109+Services!O109</f>
        <v>8270</v>
      </c>
      <c r="Q109" s="9">
        <f>Goods!P109+Services!P109</f>
        <v>7958</v>
      </c>
      <c r="R109" s="9">
        <f>Goods!Q109+Services!Q109</f>
        <v>8370</v>
      </c>
      <c r="S109" s="9">
        <f>Goods!R109+Services!R109</f>
        <v>8164.480015981454</v>
      </c>
    </row>
    <row r="110" spans="1:19" x14ac:dyDescent="0.25">
      <c r="A110" s="16" t="s">
        <v>122</v>
      </c>
      <c r="B110" s="35" t="s">
        <v>271</v>
      </c>
      <c r="C110" s="9">
        <f>Goods!B110+Services!B110</f>
        <v>1009073.5756547707</v>
      </c>
      <c r="D110" s="9">
        <f>Goods!C110+Services!C110</f>
        <v>1055812.291326728</v>
      </c>
      <c r="E110" s="9">
        <f>Goods!D110+Services!D110</f>
        <v>895501.23071829951</v>
      </c>
      <c r="F110" s="9">
        <f>Goods!E110+Services!E110</f>
        <v>780806.14435460349</v>
      </c>
      <c r="G110" s="9">
        <f>Goods!F110+Services!F110</f>
        <v>726133.85983069602</v>
      </c>
      <c r="H110" s="9">
        <f>Goods!G110+Services!G110</f>
        <v>726898.23735781515</v>
      </c>
      <c r="I110" s="9">
        <f>Goods!H110+Services!H110</f>
        <v>734868.4352107587</v>
      </c>
      <c r="J110" s="9">
        <f>Goods!I110+Services!I110</f>
        <v>721069.15552676632</v>
      </c>
      <c r="K110" s="9">
        <f>Goods!J110+Services!J110</f>
        <v>697639.60924987821</v>
      </c>
      <c r="L110" s="9">
        <f>Goods!K110+Services!K110</f>
        <v>706005.98721802258</v>
      </c>
      <c r="M110" s="9">
        <f>Goods!L110+Services!L110</f>
        <v>602270.19467767701</v>
      </c>
      <c r="N110" s="9">
        <f>Goods!M110+Services!M110</f>
        <v>637792.67196648382</v>
      </c>
      <c r="O110" s="9">
        <f>Goods!N110+Services!N110</f>
        <v>650947.21524201776</v>
      </c>
      <c r="P110" s="9">
        <f>Goods!O110+Services!O110</f>
        <v>678297.26060742233</v>
      </c>
      <c r="Q110" s="9">
        <f>Goods!P110+Services!P110</f>
        <v>626336.89643370779</v>
      </c>
      <c r="R110" s="9">
        <f>Goods!Q110+Services!Q110</f>
        <v>627052.00007191719</v>
      </c>
      <c r="S110" s="9">
        <f>Goods!R110+Services!R110</f>
        <v>605765.61989824579</v>
      </c>
    </row>
    <row r="111" spans="1:19" x14ac:dyDescent="0.25">
      <c r="A111" s="16" t="s">
        <v>123</v>
      </c>
      <c r="B111" s="35" t="s">
        <v>272</v>
      </c>
      <c r="C111" s="9">
        <f>Goods!B111+Services!B111</f>
        <v>2923</v>
      </c>
      <c r="D111" s="9">
        <f>Goods!C111+Services!C111</f>
        <v>3249</v>
      </c>
      <c r="E111" s="9">
        <f>Goods!D111+Services!D111</f>
        <v>3527</v>
      </c>
      <c r="F111" s="9">
        <f>Goods!E111+Services!E111</f>
        <v>3888</v>
      </c>
      <c r="G111" s="9">
        <f>Goods!F111+Services!F111</f>
        <v>4159</v>
      </c>
      <c r="H111" s="9">
        <f>Goods!G111+Services!G111</f>
        <v>4324</v>
      </c>
      <c r="I111" s="9">
        <f>Goods!H111+Services!H111</f>
        <v>4529</v>
      </c>
      <c r="J111" s="9">
        <f>Goods!I111+Services!I111</f>
        <v>4346</v>
      </c>
      <c r="K111" s="9">
        <f>Goods!J111+Services!J111</f>
        <v>5511</v>
      </c>
      <c r="L111" s="9">
        <f>Goods!K111+Services!K111</f>
        <v>5317</v>
      </c>
      <c r="M111" s="9">
        <f>Goods!L111+Services!L111</f>
        <v>6610</v>
      </c>
      <c r="N111" s="9">
        <f>Goods!M111+Services!M111</f>
        <v>5742</v>
      </c>
      <c r="O111" s="9">
        <f>Goods!N111+Services!N111</f>
        <v>7237</v>
      </c>
      <c r="P111" s="9">
        <f>Goods!O111+Services!O111</f>
        <v>7216</v>
      </c>
      <c r="Q111" s="9">
        <f>Goods!P111+Services!P111</f>
        <v>8055</v>
      </c>
      <c r="R111" s="9">
        <f>Goods!Q111+Services!Q111</f>
        <v>9629</v>
      </c>
      <c r="S111" s="9">
        <f>Goods!R111+Services!R111</f>
        <v>6574.8090509727672</v>
      </c>
    </row>
    <row r="112" spans="1:19" x14ac:dyDescent="0.25">
      <c r="A112" s="16" t="s">
        <v>124</v>
      </c>
      <c r="B112" s="35" t="s">
        <v>272</v>
      </c>
      <c r="C112" s="9">
        <f>Goods!B112+Services!B112</f>
        <v>1710</v>
      </c>
      <c r="D112" s="9">
        <f>Goods!C112+Services!C112</f>
        <v>1122</v>
      </c>
      <c r="E112" s="9">
        <f>Goods!D112+Services!D112</f>
        <v>1458</v>
      </c>
      <c r="F112" s="9">
        <f>Goods!E112+Services!E112</f>
        <v>5458</v>
      </c>
      <c r="G112" s="9">
        <f>Goods!F112+Services!F112</f>
        <v>1387</v>
      </c>
      <c r="H112" s="9">
        <f>Goods!G112+Services!G112</f>
        <v>2578</v>
      </c>
      <c r="I112" s="9">
        <f>Goods!H112+Services!H112</f>
        <v>4088</v>
      </c>
      <c r="J112" s="9">
        <f>Goods!I112+Services!I112</f>
        <v>4614</v>
      </c>
      <c r="K112" s="9">
        <f>Goods!J112+Services!J112</f>
        <v>5012</v>
      </c>
      <c r="L112" s="9">
        <f>Goods!K112+Services!K112</f>
        <v>6538</v>
      </c>
      <c r="M112" s="9">
        <f>Goods!L112+Services!L112</f>
        <v>4103</v>
      </c>
      <c r="N112" s="9">
        <f>Goods!M112+Services!M112</f>
        <v>4283</v>
      </c>
      <c r="O112" s="9">
        <f>Goods!N112+Services!N112</f>
        <v>4411</v>
      </c>
      <c r="P112" s="9">
        <f>Goods!O112+Services!O112</f>
        <v>4883</v>
      </c>
      <c r="Q112" s="9">
        <f>Goods!P112+Services!P112</f>
        <v>5926</v>
      </c>
      <c r="R112" s="9">
        <f>Goods!Q112+Services!Q112</f>
        <v>5130</v>
      </c>
      <c r="S112" s="9">
        <f>Goods!R112+Services!R112</f>
        <v>2911.980139655484</v>
      </c>
    </row>
    <row r="113" spans="1:19" x14ac:dyDescent="0.25">
      <c r="A113" s="16" t="s">
        <v>125</v>
      </c>
      <c r="B113" s="35" t="s">
        <v>272</v>
      </c>
      <c r="C113" s="9">
        <f>Goods!B113+Services!B113</f>
        <v>1849</v>
      </c>
      <c r="D113" s="9">
        <f>Goods!C113+Services!C113</f>
        <v>2230</v>
      </c>
      <c r="E113" s="9">
        <f>Goods!D113+Services!D113</f>
        <v>5210</v>
      </c>
      <c r="F113" s="9">
        <f>Goods!E113+Services!E113</f>
        <v>2390</v>
      </c>
      <c r="G113" s="9">
        <f>Goods!F113+Services!F113</f>
        <v>1577</v>
      </c>
      <c r="H113" s="9">
        <f>Goods!G113+Services!G113</f>
        <v>2511</v>
      </c>
      <c r="I113" s="9">
        <f>Goods!H113+Services!H113</f>
        <v>3999</v>
      </c>
      <c r="J113" s="9">
        <f>Goods!I113+Services!I113</f>
        <v>2737</v>
      </c>
      <c r="K113" s="9">
        <f>Goods!J113+Services!J113</f>
        <v>3339</v>
      </c>
      <c r="L113" s="9">
        <f>Goods!K113+Services!K113</f>
        <v>2647</v>
      </c>
      <c r="M113" s="9">
        <f>Goods!L113+Services!L113</f>
        <v>4005</v>
      </c>
      <c r="N113" s="9">
        <f>Goods!M113+Services!M113</f>
        <v>2074</v>
      </c>
      <c r="O113" s="9">
        <f>Goods!N113+Services!N113</f>
        <v>2338</v>
      </c>
      <c r="P113" s="9">
        <f>Goods!O113+Services!O113</f>
        <v>2709</v>
      </c>
      <c r="Q113" s="9">
        <f>Goods!P113+Services!P113</f>
        <v>3201</v>
      </c>
      <c r="R113" s="9">
        <f>Goods!Q113+Services!Q113</f>
        <v>8208</v>
      </c>
      <c r="S113" s="9">
        <f>Goods!R113+Services!R113</f>
        <v>4649.193310517644</v>
      </c>
    </row>
    <row r="114" spans="1:19" x14ac:dyDescent="0.25">
      <c r="A114" s="16" t="s">
        <v>126</v>
      </c>
      <c r="B114" s="35" t="s">
        <v>272</v>
      </c>
      <c r="C114" s="9">
        <f>Goods!B114+Services!B114</f>
        <v>44</v>
      </c>
      <c r="D114" s="9">
        <f>Goods!C114+Services!C114</f>
        <v>25</v>
      </c>
      <c r="E114" s="9">
        <f>Goods!D114+Services!D114</f>
        <v>42</v>
      </c>
      <c r="F114" s="9">
        <f>Goods!E114+Services!E114</f>
        <v>24</v>
      </c>
      <c r="G114" s="9">
        <f>Goods!F114+Services!F114</f>
        <v>7</v>
      </c>
      <c r="H114" s="9">
        <f>Goods!G114+Services!G114</f>
        <v>5</v>
      </c>
      <c r="I114" s="9">
        <f>Goods!H114+Services!H114</f>
        <v>14</v>
      </c>
      <c r="J114" s="9">
        <f>Goods!I114+Services!I114</f>
        <v>6</v>
      </c>
      <c r="K114" s="9">
        <f>Goods!J114+Services!J114</f>
        <v>4</v>
      </c>
      <c r="L114" s="9">
        <f>Goods!K114+Services!K114</f>
        <v>31</v>
      </c>
      <c r="M114" s="9">
        <f>Goods!L114+Services!L114</f>
        <v>3</v>
      </c>
      <c r="N114" s="9">
        <f>Goods!M114+Services!M114</f>
        <v>4</v>
      </c>
      <c r="O114" s="9">
        <f>Goods!N114+Services!N114</f>
        <v>34</v>
      </c>
      <c r="P114" s="9">
        <f>Goods!O114+Services!O114</f>
        <v>16</v>
      </c>
      <c r="Q114" s="9">
        <f>Goods!P114+Services!P114</f>
        <v>10</v>
      </c>
      <c r="R114" s="9">
        <f>Goods!Q114+Services!Q114</f>
        <v>11</v>
      </c>
      <c r="S114" s="9">
        <f>Goods!R114+Services!R114</f>
        <v>26.538009977317067</v>
      </c>
    </row>
    <row r="115" spans="1:19" x14ac:dyDescent="0.25">
      <c r="A115" s="16" t="s">
        <v>127</v>
      </c>
      <c r="B115" s="35" t="s">
        <v>271</v>
      </c>
      <c r="C115" s="9">
        <f>Goods!B115+Services!B115</f>
        <v>291427.39837390592</v>
      </c>
      <c r="D115" s="9">
        <f>Goods!C115+Services!C115</f>
        <v>327765.42546599032</v>
      </c>
      <c r="E115" s="9">
        <f>Goods!D115+Services!D115</f>
        <v>277066.42278674664</v>
      </c>
      <c r="F115" s="9">
        <f>Goods!E115+Services!E115</f>
        <v>267804.27477826132</v>
      </c>
      <c r="G115" s="9">
        <f>Goods!F115+Services!F115</f>
        <v>260780.49274266692</v>
      </c>
      <c r="H115" s="9">
        <f>Goods!G115+Services!G115</f>
        <v>264622.25438621902</v>
      </c>
      <c r="I115" s="9">
        <f>Goods!H115+Services!H115</f>
        <v>272049.1302007616</v>
      </c>
      <c r="J115" s="9">
        <f>Goods!I115+Services!I115</f>
        <v>304380.98160106264</v>
      </c>
      <c r="K115" s="9">
        <f>Goods!J115+Services!J115</f>
        <v>315374.86437980208</v>
      </c>
      <c r="L115" s="9">
        <f>Goods!K115+Services!K115</f>
        <v>313527.86527030374</v>
      </c>
      <c r="M115" s="9">
        <f>Goods!L115+Services!L115</f>
        <v>271262.45901832246</v>
      </c>
      <c r="N115" s="9">
        <f>Goods!M115+Services!M115</f>
        <v>323070.62624087796</v>
      </c>
      <c r="O115" s="9">
        <f>Goods!N115+Services!N115</f>
        <v>341055.30537971668</v>
      </c>
      <c r="P115" s="9">
        <f>Goods!O115+Services!O115</f>
        <v>339795.75862912013</v>
      </c>
      <c r="Q115" s="9">
        <f>Goods!P115+Services!P115</f>
        <v>346238.16018003633</v>
      </c>
      <c r="R115" s="9">
        <f>Goods!Q115+Services!Q115</f>
        <v>349602.26144135604</v>
      </c>
      <c r="S115" s="9">
        <f>Goods!R115+Services!R115</f>
        <v>358310.88552344497</v>
      </c>
    </row>
    <row r="116" spans="1:19" x14ac:dyDescent="0.25">
      <c r="A116" s="16" t="s">
        <v>128</v>
      </c>
      <c r="B116" s="35" t="s">
        <v>272</v>
      </c>
      <c r="C116" s="9">
        <f>Goods!B116+Services!B116</f>
        <v>102</v>
      </c>
      <c r="D116" s="9">
        <f>Goods!C116+Services!C116</f>
        <v>33</v>
      </c>
      <c r="E116" s="9">
        <f>Goods!D116+Services!D116</f>
        <v>1</v>
      </c>
      <c r="F116" s="9">
        <f>Goods!E116+Services!E116</f>
        <v>295</v>
      </c>
      <c r="G116" s="9">
        <f>Goods!F116+Services!F116</f>
        <v>72</v>
      </c>
      <c r="H116" s="9">
        <f>Goods!G116+Services!G116</f>
        <v>234</v>
      </c>
      <c r="I116" s="9">
        <f>Goods!H116+Services!H116</f>
        <v>53</v>
      </c>
      <c r="J116" s="9">
        <f>Goods!I116+Services!I116</f>
        <v>0</v>
      </c>
      <c r="K116" s="9">
        <f>Goods!J116+Services!J116</f>
        <v>14</v>
      </c>
      <c r="L116" s="9">
        <f>Goods!K116+Services!K116</f>
        <v>406</v>
      </c>
      <c r="M116" s="9">
        <f>Goods!L116+Services!L116</f>
        <v>0</v>
      </c>
      <c r="N116" s="9">
        <f>Goods!M116+Services!M116</f>
        <v>13</v>
      </c>
      <c r="O116" s="9">
        <f>Goods!N116+Services!N116</f>
        <v>4</v>
      </c>
      <c r="P116" s="9">
        <f>Goods!O116+Services!O116</f>
        <v>3</v>
      </c>
      <c r="Q116" s="9">
        <f>Goods!P116+Services!P116</f>
        <v>3</v>
      </c>
      <c r="R116" s="9">
        <f>Goods!Q116+Services!Q116</f>
        <v>2</v>
      </c>
      <c r="S116" s="9">
        <f>Goods!R116+Services!R116</f>
        <v>5.4894907216050033</v>
      </c>
    </row>
    <row r="117" spans="1:19" x14ac:dyDescent="0.25">
      <c r="A117" s="16" t="s">
        <v>129</v>
      </c>
      <c r="B117" s="35" t="s">
        <v>272</v>
      </c>
      <c r="C117" s="9">
        <f>Goods!B117+Services!B117</f>
        <v>0</v>
      </c>
      <c r="D117" s="9">
        <f>Goods!C117+Services!C117</f>
        <v>0</v>
      </c>
      <c r="E117" s="9">
        <f>Goods!D117+Services!D117</f>
        <v>0</v>
      </c>
      <c r="F117" s="9">
        <f>Goods!E117+Services!E117</f>
        <v>0</v>
      </c>
      <c r="G117" s="9">
        <f>Goods!F117+Services!F117</f>
        <v>0</v>
      </c>
      <c r="H117" s="9">
        <f>Goods!G117+Services!G117</f>
        <v>0</v>
      </c>
      <c r="I117" s="9">
        <f>Goods!H117+Services!H117</f>
        <v>0</v>
      </c>
      <c r="J117" s="9">
        <f>Goods!I117+Services!I117</f>
        <v>0</v>
      </c>
      <c r="K117" s="9">
        <f>Goods!J117+Services!J117</f>
        <v>0</v>
      </c>
      <c r="L117" s="9">
        <f>Goods!K117+Services!K117</f>
        <v>0</v>
      </c>
      <c r="M117" s="9">
        <f>Goods!L117+Services!L117</f>
        <v>31</v>
      </c>
      <c r="N117" s="9">
        <f>Goods!M117+Services!M117</f>
        <v>60</v>
      </c>
      <c r="O117" s="9">
        <f>Goods!N117+Services!N117</f>
        <v>79</v>
      </c>
      <c r="P117" s="9">
        <f>Goods!O117+Services!O117</f>
        <v>102</v>
      </c>
      <c r="Q117" s="9">
        <f>Goods!P117+Services!P117</f>
        <v>73</v>
      </c>
      <c r="R117" s="9">
        <f>Goods!Q117+Services!Q117</f>
        <v>68</v>
      </c>
      <c r="S117" s="9">
        <f>Goods!R117+Services!R117</f>
        <v>67.554307910344093</v>
      </c>
    </row>
    <row r="118" spans="1:19" x14ac:dyDescent="0.25">
      <c r="A118" s="16" t="s">
        <v>130</v>
      </c>
      <c r="B118" s="35" t="s">
        <v>272</v>
      </c>
      <c r="C118" s="9">
        <f>Goods!B118+Services!B118</f>
        <v>7887</v>
      </c>
      <c r="D118" s="9">
        <f>Goods!C118+Services!C118</f>
        <v>6552</v>
      </c>
      <c r="E118" s="9">
        <f>Goods!D118+Services!D118</f>
        <v>7617</v>
      </c>
      <c r="F118" s="9">
        <f>Goods!E118+Services!E118</f>
        <v>8201</v>
      </c>
      <c r="G118" s="9">
        <f>Goods!F118+Services!F118</f>
        <v>11645</v>
      </c>
      <c r="H118" s="9">
        <f>Goods!G118+Services!G118</f>
        <v>10229</v>
      </c>
      <c r="I118" s="9">
        <f>Goods!H118+Services!H118</f>
        <v>11355</v>
      </c>
      <c r="J118" s="9">
        <f>Goods!I118+Services!I118</f>
        <v>13276</v>
      </c>
      <c r="K118" s="9">
        <f>Goods!J118+Services!J118</f>
        <v>15893</v>
      </c>
      <c r="L118" s="9">
        <f>Goods!K118+Services!K118</f>
        <v>16273</v>
      </c>
      <c r="M118" s="9">
        <f>Goods!L118+Services!L118</f>
        <v>12270</v>
      </c>
      <c r="N118" s="9">
        <f>Goods!M118+Services!M118</f>
        <v>15062</v>
      </c>
      <c r="O118" s="9">
        <f>Goods!N118+Services!N118</f>
        <v>13577</v>
      </c>
      <c r="P118" s="9">
        <f>Goods!O118+Services!O118</f>
        <v>12779</v>
      </c>
      <c r="Q118" s="9">
        <f>Goods!P118+Services!P118</f>
        <v>12126</v>
      </c>
      <c r="R118" s="9">
        <f>Goods!Q118+Services!Q118</f>
        <v>17396</v>
      </c>
      <c r="S118" s="9">
        <f>Goods!R118+Services!R118</f>
        <v>13645.823856241897</v>
      </c>
    </row>
    <row r="119" spans="1:19" x14ac:dyDescent="0.25">
      <c r="A119" s="16" t="s">
        <v>131</v>
      </c>
      <c r="B119" s="35" t="s">
        <v>272</v>
      </c>
      <c r="C119" s="9">
        <f>Goods!B119+Services!B119</f>
        <v>157</v>
      </c>
      <c r="D119" s="9">
        <f>Goods!C119+Services!C119</f>
        <v>162</v>
      </c>
      <c r="E119" s="9">
        <f>Goods!D119+Services!D119</f>
        <v>76</v>
      </c>
      <c r="F119" s="9">
        <f>Goods!E119+Services!E119</f>
        <v>159</v>
      </c>
      <c r="G119" s="9">
        <f>Goods!F119+Services!F119</f>
        <v>89</v>
      </c>
      <c r="H119" s="9">
        <f>Goods!G119+Services!G119</f>
        <v>122</v>
      </c>
      <c r="I119" s="9">
        <f>Goods!H119+Services!H119</f>
        <v>109</v>
      </c>
      <c r="J119" s="9">
        <f>Goods!I119+Services!I119</f>
        <v>414</v>
      </c>
      <c r="K119" s="9">
        <f>Goods!J119+Services!J119</f>
        <v>177</v>
      </c>
      <c r="L119" s="9">
        <f>Goods!K119+Services!K119</f>
        <v>196</v>
      </c>
      <c r="M119" s="9">
        <f>Goods!L119+Services!L119</f>
        <v>345</v>
      </c>
      <c r="N119" s="9">
        <f>Goods!M119+Services!M119</f>
        <v>429</v>
      </c>
      <c r="O119" s="9">
        <f>Goods!N119+Services!N119</f>
        <v>318</v>
      </c>
      <c r="P119" s="9">
        <f>Goods!O119+Services!O119</f>
        <v>614</v>
      </c>
      <c r="Q119" s="9">
        <f>Goods!P119+Services!P119</f>
        <v>431</v>
      </c>
      <c r="R119" s="9">
        <f>Goods!Q119+Services!Q119</f>
        <v>280</v>
      </c>
      <c r="S119" s="9">
        <f>Goods!R119+Services!R119</f>
        <v>142.685804558928</v>
      </c>
    </row>
    <row r="120" spans="1:19" x14ac:dyDescent="0.25">
      <c r="A120" s="16" t="s">
        <v>132</v>
      </c>
      <c r="B120" s="35" t="s">
        <v>272</v>
      </c>
      <c r="C120" s="9">
        <f>Goods!B120+Services!B120</f>
        <v>16</v>
      </c>
      <c r="D120" s="9">
        <f>Goods!C120+Services!C120</f>
        <v>35</v>
      </c>
      <c r="E120" s="9">
        <f>Goods!D120+Services!D120</f>
        <v>26</v>
      </c>
      <c r="F120" s="9">
        <f>Goods!E120+Services!E120</f>
        <v>40</v>
      </c>
      <c r="G120" s="9">
        <f>Goods!F120+Services!F120</f>
        <v>39</v>
      </c>
      <c r="H120" s="9">
        <f>Goods!G120+Services!G120</f>
        <v>44</v>
      </c>
      <c r="I120" s="9">
        <f>Goods!H120+Services!H120</f>
        <v>65</v>
      </c>
      <c r="J120" s="9">
        <f>Goods!I120+Services!I120</f>
        <v>41</v>
      </c>
      <c r="K120" s="9">
        <f>Goods!J120+Services!J120</f>
        <v>35</v>
      </c>
      <c r="L120" s="9">
        <f>Goods!K120+Services!K120</f>
        <v>118</v>
      </c>
      <c r="M120" s="9">
        <f>Goods!L120+Services!L120</f>
        <v>95</v>
      </c>
      <c r="N120" s="9">
        <f>Goods!M120+Services!M120</f>
        <v>50</v>
      </c>
      <c r="O120" s="9">
        <f>Goods!N120+Services!N120</f>
        <v>80</v>
      </c>
      <c r="P120" s="9">
        <f>Goods!O120+Services!O120</f>
        <v>122</v>
      </c>
      <c r="Q120" s="9">
        <f>Goods!P120+Services!P120</f>
        <v>98</v>
      </c>
      <c r="R120" s="9">
        <f>Goods!Q120+Services!Q120</f>
        <v>108</v>
      </c>
      <c r="S120" s="9">
        <f>Goods!R120+Services!R120</f>
        <v>92.170085557165365</v>
      </c>
    </row>
    <row r="121" spans="1:19" x14ac:dyDescent="0.25">
      <c r="A121" s="16" t="s">
        <v>133</v>
      </c>
      <c r="B121" s="35" t="s">
        <v>272</v>
      </c>
      <c r="C121" s="9">
        <f>Goods!B121+Services!B121</f>
        <v>2582</v>
      </c>
      <c r="D121" s="9">
        <f>Goods!C121+Services!C121</f>
        <v>1438</v>
      </c>
      <c r="E121" s="9">
        <f>Goods!D121+Services!D121</f>
        <v>1178</v>
      </c>
      <c r="F121" s="9">
        <f>Goods!E121+Services!E121</f>
        <v>915</v>
      </c>
      <c r="G121" s="9">
        <f>Goods!F121+Services!F121</f>
        <v>1124</v>
      </c>
      <c r="H121" s="9">
        <f>Goods!G121+Services!G121</f>
        <v>930</v>
      </c>
      <c r="I121" s="9">
        <f>Goods!H121+Services!H121</f>
        <v>1236</v>
      </c>
      <c r="J121" s="9">
        <f>Goods!I121+Services!I121</f>
        <v>1616</v>
      </c>
      <c r="K121" s="9">
        <f>Goods!J121+Services!J121</f>
        <v>2178</v>
      </c>
      <c r="L121" s="9">
        <f>Goods!K121+Services!K121</f>
        <v>2321</v>
      </c>
      <c r="M121" s="9">
        <f>Goods!L121+Services!L121</f>
        <v>1773</v>
      </c>
      <c r="N121" s="9">
        <f>Goods!M121+Services!M121</f>
        <v>1843</v>
      </c>
      <c r="O121" s="9">
        <f>Goods!N121+Services!N121</f>
        <v>3045</v>
      </c>
      <c r="P121" s="9">
        <f>Goods!O121+Services!O121</f>
        <v>2670</v>
      </c>
      <c r="Q121" s="9">
        <f>Goods!P121+Services!P121</f>
        <v>2457</v>
      </c>
      <c r="R121" s="9">
        <f>Goods!Q121+Services!Q121</f>
        <v>2064</v>
      </c>
      <c r="S121" s="9">
        <f>Goods!R121+Services!R121</f>
        <v>1556.8145676606175</v>
      </c>
    </row>
    <row r="122" spans="1:19" x14ac:dyDescent="0.25">
      <c r="A122" s="16" t="s">
        <v>134</v>
      </c>
      <c r="B122" s="35" t="s">
        <v>272</v>
      </c>
      <c r="C122" s="9">
        <f>Goods!B122+Services!B122</f>
        <v>3962</v>
      </c>
      <c r="D122" s="9">
        <f>Goods!C122+Services!C122</f>
        <v>3743</v>
      </c>
      <c r="E122" s="9">
        <f>Goods!D122+Services!D122</f>
        <v>3793</v>
      </c>
      <c r="F122" s="9">
        <f>Goods!E122+Services!E122</f>
        <v>2925</v>
      </c>
      <c r="G122" s="9">
        <f>Goods!F122+Services!F122</f>
        <v>2655</v>
      </c>
      <c r="H122" s="9">
        <f>Goods!G122+Services!G122</f>
        <v>3348</v>
      </c>
      <c r="I122" s="9">
        <f>Goods!H122+Services!H122</f>
        <v>3018</v>
      </c>
      <c r="J122" s="9">
        <f>Goods!I122+Services!I122</f>
        <v>4270</v>
      </c>
      <c r="K122" s="9">
        <f>Goods!J122+Services!J122</f>
        <v>4182</v>
      </c>
      <c r="L122" s="9">
        <f>Goods!K122+Services!K122</f>
        <v>6043</v>
      </c>
      <c r="M122" s="9">
        <f>Goods!L122+Services!L122</f>
        <v>7677</v>
      </c>
      <c r="N122" s="9">
        <f>Goods!M122+Services!M122</f>
        <v>7659</v>
      </c>
      <c r="O122" s="9">
        <f>Goods!N122+Services!N122</f>
        <v>5847</v>
      </c>
      <c r="P122" s="9">
        <f>Goods!O122+Services!O122</f>
        <v>4618</v>
      </c>
      <c r="Q122" s="9">
        <f>Goods!P122+Services!P122</f>
        <v>4362</v>
      </c>
      <c r="R122" s="9">
        <f>Goods!Q122+Services!Q122</f>
        <v>4730</v>
      </c>
      <c r="S122" s="9">
        <f>Goods!R122+Services!R122</f>
        <v>5504.5835284640643</v>
      </c>
    </row>
    <row r="123" spans="1:19" x14ac:dyDescent="0.25">
      <c r="A123" s="16" t="s">
        <v>135</v>
      </c>
      <c r="B123" s="35" t="s">
        <v>272</v>
      </c>
      <c r="C123" s="9">
        <f>Goods!B123+Services!B123</f>
        <v>7</v>
      </c>
      <c r="D123" s="9">
        <f>Goods!C123+Services!C123</f>
        <v>9</v>
      </c>
      <c r="E123" s="9">
        <f>Goods!D123+Services!D123</f>
        <v>8</v>
      </c>
      <c r="F123" s="9">
        <f>Goods!E123+Services!E123</f>
        <v>18</v>
      </c>
      <c r="G123" s="9">
        <f>Goods!F123+Services!F123</f>
        <v>53</v>
      </c>
      <c r="H123" s="9">
        <f>Goods!G123+Services!G123</f>
        <v>53</v>
      </c>
      <c r="I123" s="9">
        <f>Goods!H123+Services!H123</f>
        <v>37</v>
      </c>
      <c r="J123" s="9">
        <f>Goods!I123+Services!I123</f>
        <v>34</v>
      </c>
      <c r="K123" s="9">
        <f>Goods!J123+Services!J123</f>
        <v>61</v>
      </c>
      <c r="L123" s="9">
        <f>Goods!K123+Services!K123</f>
        <v>6</v>
      </c>
      <c r="M123" s="9">
        <f>Goods!L123+Services!L123</f>
        <v>74</v>
      </c>
      <c r="N123" s="9">
        <f>Goods!M123+Services!M123</f>
        <v>3</v>
      </c>
      <c r="O123" s="9">
        <f>Goods!N123+Services!N123</f>
        <v>70</v>
      </c>
      <c r="P123" s="9">
        <f>Goods!O123+Services!O123</f>
        <v>104</v>
      </c>
      <c r="Q123" s="9">
        <f>Goods!P123+Services!P123</f>
        <v>2</v>
      </c>
      <c r="R123" s="9">
        <f>Goods!Q123+Services!Q123</f>
        <v>9</v>
      </c>
      <c r="S123" s="9">
        <f>Goods!R123+Services!R123</f>
        <v>2.3027057653842857</v>
      </c>
    </row>
    <row r="124" spans="1:19" x14ac:dyDescent="0.25">
      <c r="A124" s="16" t="s">
        <v>136</v>
      </c>
      <c r="B124" s="35" t="s">
        <v>272</v>
      </c>
      <c r="C124" s="9">
        <f>Goods!B124+Services!B124</f>
        <v>424</v>
      </c>
      <c r="D124" s="9">
        <f>Goods!C124+Services!C124</f>
        <v>390</v>
      </c>
      <c r="E124" s="9">
        <f>Goods!D124+Services!D124</f>
        <v>335</v>
      </c>
      <c r="F124" s="9">
        <f>Goods!E124+Services!E124</f>
        <v>252</v>
      </c>
      <c r="G124" s="9">
        <f>Goods!F124+Services!F124</f>
        <v>277</v>
      </c>
      <c r="H124" s="9">
        <f>Goods!G124+Services!G124</f>
        <v>435</v>
      </c>
      <c r="I124" s="9">
        <f>Goods!H124+Services!H124</f>
        <v>462</v>
      </c>
      <c r="J124" s="9">
        <f>Goods!I124+Services!I124</f>
        <v>447</v>
      </c>
      <c r="K124" s="9">
        <f>Goods!J124+Services!J124</f>
        <v>453</v>
      </c>
      <c r="L124" s="9">
        <f>Goods!K124+Services!K124</f>
        <v>1063</v>
      </c>
      <c r="M124" s="9">
        <f>Goods!L124+Services!L124</f>
        <v>504</v>
      </c>
      <c r="N124" s="9">
        <f>Goods!M124+Services!M124</f>
        <v>1013</v>
      </c>
      <c r="O124" s="9">
        <f>Goods!N124+Services!N124</f>
        <v>1028</v>
      </c>
      <c r="P124" s="9">
        <f>Goods!O124+Services!O124</f>
        <v>1288</v>
      </c>
      <c r="Q124" s="9">
        <f>Goods!P124+Services!P124</f>
        <v>845</v>
      </c>
      <c r="R124" s="9">
        <f>Goods!Q124+Services!Q124</f>
        <v>884</v>
      </c>
      <c r="S124" s="9">
        <f>Goods!R124+Services!R124</f>
        <v>691.57567804121913</v>
      </c>
    </row>
    <row r="125" spans="1:19" x14ac:dyDescent="0.25">
      <c r="A125" s="16" t="s">
        <v>137</v>
      </c>
      <c r="B125" s="35" t="s">
        <v>272</v>
      </c>
      <c r="C125" s="9">
        <f>Goods!B125+Services!B125</f>
        <v>0</v>
      </c>
      <c r="D125" s="9">
        <f>Goods!C125+Services!C125</f>
        <v>230</v>
      </c>
      <c r="E125" s="9">
        <f>Goods!D125+Services!D125</f>
        <v>112</v>
      </c>
      <c r="F125" s="9">
        <f>Goods!E125+Services!E125</f>
        <v>229</v>
      </c>
      <c r="G125" s="9">
        <f>Goods!F125+Services!F125</f>
        <v>2</v>
      </c>
      <c r="H125" s="9">
        <f>Goods!G125+Services!G125</f>
        <v>346</v>
      </c>
      <c r="I125" s="9">
        <f>Goods!H125+Services!H125</f>
        <v>615</v>
      </c>
      <c r="J125" s="9">
        <f>Goods!I125+Services!I125</f>
        <v>2683</v>
      </c>
      <c r="K125" s="9">
        <f>Goods!J125+Services!J125</f>
        <v>3449</v>
      </c>
      <c r="L125" s="9">
        <f>Goods!K125+Services!K125</f>
        <v>4573</v>
      </c>
      <c r="M125" s="9">
        <f>Goods!L125+Services!L125</f>
        <v>4021</v>
      </c>
      <c r="N125" s="9">
        <f>Goods!M125+Services!M125</f>
        <v>3803</v>
      </c>
      <c r="O125" s="9">
        <f>Goods!N125+Services!N125</f>
        <v>1852</v>
      </c>
      <c r="P125" s="9">
        <f>Goods!O125+Services!O125</f>
        <v>2431</v>
      </c>
      <c r="Q125" s="9">
        <f>Goods!P125+Services!P125</f>
        <v>4135</v>
      </c>
      <c r="R125" s="9">
        <f>Goods!Q125+Services!Q125</f>
        <v>2573</v>
      </c>
      <c r="S125" s="9">
        <f>Goods!R125+Services!R125</f>
        <v>1331.9689034505566</v>
      </c>
    </row>
    <row r="126" spans="1:19" x14ac:dyDescent="0.25">
      <c r="A126" s="16" t="s">
        <v>138</v>
      </c>
      <c r="B126" s="35" t="s">
        <v>272</v>
      </c>
      <c r="C126" s="9">
        <f>Goods!B126+Services!B126</f>
        <v>87</v>
      </c>
      <c r="D126" s="9">
        <f>Goods!C126+Services!C126</f>
        <v>71</v>
      </c>
      <c r="E126" s="9">
        <f>Goods!D126+Services!D126</f>
        <v>62</v>
      </c>
      <c r="F126" s="9">
        <f>Goods!E126+Services!E126</f>
        <v>127</v>
      </c>
      <c r="G126" s="9">
        <f>Goods!F126+Services!F126</f>
        <v>127</v>
      </c>
      <c r="H126" s="9">
        <f>Goods!G126+Services!G126</f>
        <v>71</v>
      </c>
      <c r="I126" s="9">
        <f>Goods!H126+Services!H126</f>
        <v>133</v>
      </c>
      <c r="J126" s="9">
        <f>Goods!I126+Services!I126</f>
        <v>81</v>
      </c>
      <c r="K126" s="9">
        <f>Goods!J126+Services!J126</f>
        <v>81</v>
      </c>
      <c r="L126" s="9">
        <f>Goods!K126+Services!K126</f>
        <v>160</v>
      </c>
      <c r="M126" s="9">
        <f>Goods!L126+Services!L126</f>
        <v>87</v>
      </c>
      <c r="N126" s="9">
        <f>Goods!M126+Services!M126</f>
        <v>87</v>
      </c>
      <c r="O126" s="9">
        <f>Goods!N126+Services!N126</f>
        <v>118</v>
      </c>
      <c r="P126" s="9">
        <f>Goods!O126+Services!O126</f>
        <v>101</v>
      </c>
      <c r="Q126" s="9">
        <f>Goods!P126+Services!P126</f>
        <v>102</v>
      </c>
      <c r="R126" s="9">
        <f>Goods!Q126+Services!Q126</f>
        <v>153</v>
      </c>
      <c r="S126" s="9">
        <f>Goods!R126+Services!R126</f>
        <v>206.83975439664849</v>
      </c>
    </row>
    <row r="127" spans="1:19" x14ac:dyDescent="0.25">
      <c r="A127" s="16" t="s">
        <v>139</v>
      </c>
      <c r="B127" s="35" t="s">
        <v>272</v>
      </c>
      <c r="C127" s="9">
        <f>Goods!B127+Services!B127</f>
        <v>680</v>
      </c>
      <c r="D127" s="9">
        <f>Goods!C127+Services!C127</f>
        <v>492</v>
      </c>
      <c r="E127" s="9">
        <f>Goods!D127+Services!D127</f>
        <v>907</v>
      </c>
      <c r="F127" s="9">
        <f>Goods!E127+Services!E127</f>
        <v>896</v>
      </c>
      <c r="G127" s="9">
        <f>Goods!F127+Services!F127</f>
        <v>1252</v>
      </c>
      <c r="H127" s="9">
        <f>Goods!G127+Services!G127</f>
        <v>2110</v>
      </c>
      <c r="I127" s="9">
        <f>Goods!H127+Services!H127</f>
        <v>2602</v>
      </c>
      <c r="J127" s="9">
        <f>Goods!I127+Services!I127</f>
        <v>3307</v>
      </c>
      <c r="K127" s="9">
        <f>Goods!J127+Services!J127</f>
        <v>3800</v>
      </c>
      <c r="L127" s="9">
        <f>Goods!K127+Services!K127</f>
        <v>4045</v>
      </c>
      <c r="M127" s="9">
        <f>Goods!L127+Services!L127</f>
        <v>2109</v>
      </c>
      <c r="N127" s="9">
        <f>Goods!M127+Services!M127</f>
        <v>2763</v>
      </c>
      <c r="O127" s="9">
        <f>Goods!N127+Services!N127</f>
        <v>4433</v>
      </c>
      <c r="P127" s="9">
        <f>Goods!O127+Services!O127</f>
        <v>3431</v>
      </c>
      <c r="Q127" s="9">
        <f>Goods!P127+Services!P127</f>
        <v>3718</v>
      </c>
      <c r="R127" s="9">
        <f>Goods!Q127+Services!Q127</f>
        <v>3040</v>
      </c>
      <c r="S127" s="9">
        <f>Goods!R127+Services!R127</f>
        <v>2787.0268797625686</v>
      </c>
    </row>
    <row r="128" spans="1:19" x14ac:dyDescent="0.25">
      <c r="A128" s="16" t="s">
        <v>140</v>
      </c>
      <c r="B128" s="35" t="s">
        <v>271</v>
      </c>
      <c r="C128" s="9">
        <f>Goods!B128+Services!B128</f>
        <v>17333.896407748907</v>
      </c>
      <c r="D128" s="9">
        <f>Goods!C128+Services!C128</f>
        <v>11963.298794985329</v>
      </c>
      <c r="E128" s="9">
        <f>Goods!D128+Services!D128</f>
        <v>14703.293826242589</v>
      </c>
      <c r="F128" s="9">
        <f>Goods!E128+Services!E128</f>
        <v>20860.590728995936</v>
      </c>
      <c r="G128" s="9">
        <f>Goods!F128+Services!F128</f>
        <v>13025.896478918778</v>
      </c>
      <c r="H128" s="9">
        <f>Goods!G128+Services!G128</f>
        <v>17765.710353752602</v>
      </c>
      <c r="I128" s="9">
        <f>Goods!H128+Services!H128</f>
        <v>18262.162382886389</v>
      </c>
      <c r="J128" s="9">
        <f>Goods!I128+Services!I128</f>
        <v>23891.7973014321</v>
      </c>
      <c r="K128" s="9">
        <f>Goods!J128+Services!J128</f>
        <v>28195.181206629</v>
      </c>
      <c r="L128" s="9">
        <f>Goods!K128+Services!K128</f>
        <v>29608.874301207528</v>
      </c>
      <c r="M128" s="9">
        <f>Goods!L128+Services!L128</f>
        <v>34000.81313239954</v>
      </c>
      <c r="N128" s="9">
        <f>Goods!M128+Services!M128</f>
        <v>31695.544920989247</v>
      </c>
      <c r="O128" s="9">
        <f>Goods!N128+Services!N128</f>
        <v>40538.676448444457</v>
      </c>
      <c r="P128" s="9">
        <f>Goods!O128+Services!O128</f>
        <v>50294.640411486856</v>
      </c>
      <c r="Q128" s="9">
        <f>Goods!P128+Services!P128</f>
        <v>52548.370080991474</v>
      </c>
      <c r="R128" s="9">
        <f>Goods!Q128+Services!Q128</f>
        <v>49736.774882010803</v>
      </c>
      <c r="S128" s="9">
        <f>Goods!R128+Services!R128</f>
        <v>47853.020113652223</v>
      </c>
    </row>
    <row r="129" spans="1:19" x14ac:dyDescent="0.25">
      <c r="A129" s="16" t="s">
        <v>141</v>
      </c>
      <c r="B129" s="35" t="s">
        <v>272</v>
      </c>
      <c r="C129" s="9">
        <f>Goods!B129+Services!B129</f>
        <v>333</v>
      </c>
      <c r="D129" s="9">
        <f>Goods!C129+Services!C129</f>
        <v>519</v>
      </c>
      <c r="E129" s="9">
        <f>Goods!D129+Services!D129</f>
        <v>534</v>
      </c>
      <c r="F129" s="9">
        <f>Goods!E129+Services!E129</f>
        <v>579</v>
      </c>
      <c r="G129" s="9">
        <f>Goods!F129+Services!F129</f>
        <v>384</v>
      </c>
      <c r="H129" s="9">
        <f>Goods!G129+Services!G129</f>
        <v>547</v>
      </c>
      <c r="I129" s="9">
        <f>Goods!H129+Services!H129</f>
        <v>596</v>
      </c>
      <c r="J129" s="9">
        <f>Goods!I129+Services!I129</f>
        <v>1119</v>
      </c>
      <c r="K129" s="9">
        <f>Goods!J129+Services!J129</f>
        <v>1232</v>
      </c>
      <c r="L129" s="9">
        <f>Goods!K129+Services!K129</f>
        <v>1658</v>
      </c>
      <c r="M129" s="9">
        <f>Goods!L129+Services!L129</f>
        <v>1039</v>
      </c>
      <c r="N129" s="9">
        <f>Goods!M129+Services!M129</f>
        <v>1060</v>
      </c>
      <c r="O129" s="9">
        <f>Goods!N129+Services!N129</f>
        <v>1269</v>
      </c>
      <c r="P129" s="9">
        <f>Goods!O129+Services!O129</f>
        <v>1469</v>
      </c>
      <c r="Q129" s="9">
        <f>Goods!P129+Services!P129</f>
        <v>1401</v>
      </c>
      <c r="R129" s="9">
        <f>Goods!Q129+Services!Q129</f>
        <v>1746</v>
      </c>
      <c r="S129" s="9">
        <f>Goods!R129+Services!R129</f>
        <v>2133.1430987904077</v>
      </c>
    </row>
    <row r="130" spans="1:19" x14ac:dyDescent="0.25">
      <c r="A130" s="16" t="s">
        <v>142</v>
      </c>
      <c r="B130" s="35" t="s">
        <v>272</v>
      </c>
      <c r="C130" s="9">
        <f>Goods!B130+Services!B130</f>
        <v>457</v>
      </c>
      <c r="D130" s="9">
        <f>Goods!C130+Services!C130</f>
        <v>641</v>
      </c>
      <c r="E130" s="9">
        <f>Goods!D130+Services!D130</f>
        <v>301</v>
      </c>
      <c r="F130" s="9">
        <f>Goods!E130+Services!E130</f>
        <v>158</v>
      </c>
      <c r="G130" s="9">
        <f>Goods!F130+Services!F130</f>
        <v>232</v>
      </c>
      <c r="H130" s="9">
        <f>Goods!G130+Services!G130</f>
        <v>182</v>
      </c>
      <c r="I130" s="9">
        <f>Goods!H130+Services!H130</f>
        <v>243</v>
      </c>
      <c r="J130" s="9">
        <f>Goods!I130+Services!I130</f>
        <v>140</v>
      </c>
      <c r="K130" s="9">
        <f>Goods!J130+Services!J130</f>
        <v>151</v>
      </c>
      <c r="L130" s="9">
        <f>Goods!K130+Services!K130</f>
        <v>196</v>
      </c>
      <c r="M130" s="9">
        <f>Goods!L130+Services!L130</f>
        <v>183</v>
      </c>
      <c r="N130" s="9">
        <f>Goods!M130+Services!M130</f>
        <v>142</v>
      </c>
      <c r="O130" s="9">
        <f>Goods!N130+Services!N130</f>
        <v>84</v>
      </c>
      <c r="P130" s="9">
        <f>Goods!O130+Services!O130</f>
        <v>71</v>
      </c>
      <c r="Q130" s="9">
        <f>Goods!P130+Services!P130</f>
        <v>215</v>
      </c>
      <c r="R130" s="9">
        <f>Goods!Q130+Services!Q130</f>
        <v>93</v>
      </c>
      <c r="S130" s="9">
        <f>Goods!R130+Services!R130</f>
        <v>167.91933223500058</v>
      </c>
    </row>
    <row r="131" spans="1:19" x14ac:dyDescent="0.25">
      <c r="A131" s="16" t="s">
        <v>143</v>
      </c>
      <c r="B131" s="35" t="s">
        <v>272</v>
      </c>
      <c r="C131" s="9">
        <f>Goods!B131+Services!B131</f>
        <v>1053</v>
      </c>
      <c r="D131" s="9">
        <f>Goods!C131+Services!C131</f>
        <v>159</v>
      </c>
      <c r="E131" s="9">
        <f>Goods!D131+Services!D131</f>
        <v>209</v>
      </c>
      <c r="F131" s="9">
        <f>Goods!E131+Services!E131</f>
        <v>155</v>
      </c>
      <c r="G131" s="9">
        <f>Goods!F131+Services!F131</f>
        <v>404</v>
      </c>
      <c r="H131" s="9">
        <f>Goods!G131+Services!G131</f>
        <v>278</v>
      </c>
      <c r="I131" s="9">
        <f>Goods!H131+Services!H131</f>
        <v>201</v>
      </c>
      <c r="J131" s="9">
        <f>Goods!I131+Services!I131</f>
        <v>348</v>
      </c>
      <c r="K131" s="9">
        <f>Goods!J131+Services!J131</f>
        <v>245</v>
      </c>
      <c r="L131" s="9">
        <f>Goods!K131+Services!K131</f>
        <v>501</v>
      </c>
      <c r="M131" s="9">
        <f>Goods!L131+Services!L131</f>
        <v>805</v>
      </c>
      <c r="N131" s="9">
        <f>Goods!M131+Services!M131</f>
        <v>763</v>
      </c>
      <c r="O131" s="9">
        <f>Goods!N131+Services!N131</f>
        <v>333</v>
      </c>
      <c r="P131" s="9">
        <f>Goods!O131+Services!O131</f>
        <v>375</v>
      </c>
      <c r="Q131" s="9">
        <f>Goods!P131+Services!P131</f>
        <v>377</v>
      </c>
      <c r="R131" s="9">
        <f>Goods!Q131+Services!Q131</f>
        <v>233</v>
      </c>
      <c r="S131" s="9">
        <f>Goods!R131+Services!R131</f>
        <v>238.21046071643073</v>
      </c>
    </row>
    <row r="132" spans="1:19" x14ac:dyDescent="0.25">
      <c r="A132" s="16" t="s">
        <v>144</v>
      </c>
      <c r="B132" s="35" t="s">
        <v>272</v>
      </c>
      <c r="C132" s="9">
        <f>Goods!B132+Services!B132</f>
        <v>44</v>
      </c>
      <c r="D132" s="9">
        <f>Goods!C132+Services!C132</f>
        <v>78</v>
      </c>
      <c r="E132" s="9">
        <f>Goods!D132+Services!D132</f>
        <v>64</v>
      </c>
      <c r="F132" s="9">
        <f>Goods!E132+Services!E132</f>
        <v>242</v>
      </c>
      <c r="G132" s="9">
        <f>Goods!F132+Services!F132</f>
        <v>117</v>
      </c>
      <c r="H132" s="9">
        <f>Goods!G132+Services!G132</f>
        <v>163</v>
      </c>
      <c r="I132" s="9">
        <f>Goods!H132+Services!H132</f>
        <v>180</v>
      </c>
      <c r="J132" s="9">
        <f>Goods!I132+Services!I132</f>
        <v>268</v>
      </c>
      <c r="K132" s="9">
        <f>Goods!J132+Services!J132</f>
        <v>279</v>
      </c>
      <c r="L132" s="9">
        <f>Goods!K132+Services!K132</f>
        <v>228</v>
      </c>
      <c r="M132" s="9">
        <f>Goods!L132+Services!L132</f>
        <v>219</v>
      </c>
      <c r="N132" s="9">
        <f>Goods!M132+Services!M132</f>
        <v>173</v>
      </c>
      <c r="O132" s="9">
        <f>Goods!N132+Services!N132</f>
        <v>246</v>
      </c>
      <c r="P132" s="9">
        <f>Goods!O132+Services!O132</f>
        <v>238</v>
      </c>
      <c r="Q132" s="9">
        <f>Goods!P132+Services!P132</f>
        <v>169</v>
      </c>
      <c r="R132" s="9">
        <f>Goods!Q132+Services!Q132</f>
        <v>93</v>
      </c>
      <c r="S132" s="9">
        <f>Goods!R132+Services!R132</f>
        <v>125.25830933390543</v>
      </c>
    </row>
    <row r="133" spans="1:19" x14ac:dyDescent="0.25">
      <c r="A133" s="16" t="s">
        <v>145</v>
      </c>
      <c r="B133" s="35" t="s">
        <v>274</v>
      </c>
      <c r="C133" s="9">
        <f>Goods!B133+Services!B133</f>
        <v>98231.543249424823</v>
      </c>
      <c r="D133" s="9">
        <f>Goods!C133+Services!C133</f>
        <v>104485.99926011209</v>
      </c>
      <c r="E133" s="9">
        <f>Goods!D133+Services!D133</f>
        <v>97338.048483561026</v>
      </c>
      <c r="F133" s="9">
        <f>Goods!E133+Services!E133</f>
        <v>97974.433109707039</v>
      </c>
      <c r="G133" s="9">
        <f>Goods!F133+Services!F133</f>
        <v>92831.140852067241</v>
      </c>
      <c r="H133" s="9">
        <f>Goods!G133+Services!G133</f>
        <v>85711.777288222351</v>
      </c>
      <c r="I133" s="9">
        <f>Goods!H133+Services!H133</f>
        <v>80960.56825517847</v>
      </c>
      <c r="J133" s="9">
        <f>Goods!I133+Services!I133</f>
        <v>87368.512318381356</v>
      </c>
      <c r="K133" s="9">
        <f>Goods!J133+Services!J133</f>
        <v>79067.24688562825</v>
      </c>
      <c r="L133" s="9">
        <f>Goods!K133+Services!K133</f>
        <v>86109.750227893252</v>
      </c>
      <c r="M133" s="9">
        <f>Goods!L133+Services!L133</f>
        <v>72281.926430485924</v>
      </c>
      <c r="N133" s="9">
        <f>Goods!M133+Services!M133</f>
        <v>83083.79243961985</v>
      </c>
      <c r="O133" s="9">
        <f>Goods!N133+Services!N133</f>
        <v>86938.225916300013</v>
      </c>
      <c r="P133" s="9">
        <f>Goods!O133+Services!O133</f>
        <v>76727.433427964905</v>
      </c>
      <c r="Q133" s="9">
        <f>Goods!P133+Services!P133</f>
        <v>58470</v>
      </c>
      <c r="R133" s="9">
        <f>Goods!Q133+Services!Q133</f>
        <v>56689</v>
      </c>
      <c r="S133" s="9">
        <f>Goods!R133+Services!R133</f>
        <v>54337.561685349399</v>
      </c>
    </row>
    <row r="134" spans="1:19" x14ac:dyDescent="0.25">
      <c r="A134" s="16" t="s">
        <v>146</v>
      </c>
      <c r="B134" s="35" t="s">
        <v>272</v>
      </c>
      <c r="C134" s="9">
        <f>Goods!B134+Services!B134</f>
        <v>81</v>
      </c>
      <c r="D134" s="9">
        <f>Goods!C134+Services!C134</f>
        <v>58</v>
      </c>
      <c r="E134" s="9">
        <f>Goods!D134+Services!D134</f>
        <v>58</v>
      </c>
      <c r="F134" s="9">
        <f>Goods!E134+Services!E134</f>
        <v>39</v>
      </c>
      <c r="G134" s="9">
        <f>Goods!F134+Services!F134</f>
        <v>56</v>
      </c>
      <c r="H134" s="9">
        <f>Goods!G134+Services!G134</f>
        <v>73</v>
      </c>
      <c r="I134" s="9">
        <f>Goods!H134+Services!H134</f>
        <v>68</v>
      </c>
      <c r="J134" s="9">
        <f>Goods!I134+Services!I134</f>
        <v>123</v>
      </c>
      <c r="K134" s="9">
        <f>Goods!J134+Services!J134</f>
        <v>124</v>
      </c>
      <c r="L134" s="9">
        <f>Goods!K134+Services!K134</f>
        <v>119</v>
      </c>
      <c r="M134" s="9">
        <f>Goods!L134+Services!L134</f>
        <v>112</v>
      </c>
      <c r="N134" s="9">
        <f>Goods!M134+Services!M134</f>
        <v>163</v>
      </c>
      <c r="O134" s="9">
        <f>Goods!N134+Services!N134</f>
        <v>146</v>
      </c>
      <c r="P134" s="9">
        <f>Goods!O134+Services!O134</f>
        <v>143</v>
      </c>
      <c r="Q134" s="9">
        <f>Goods!P134+Services!P134</f>
        <v>133</v>
      </c>
      <c r="R134" s="9">
        <f>Goods!Q134+Services!Q134</f>
        <v>133</v>
      </c>
      <c r="S134" s="9">
        <f>Goods!R134+Services!R134</f>
        <v>169.81432812506733</v>
      </c>
    </row>
    <row r="135" spans="1:19" x14ac:dyDescent="0.25">
      <c r="A135" s="16" t="s">
        <v>147</v>
      </c>
      <c r="B135" s="35" t="s">
        <v>272</v>
      </c>
      <c r="C135" s="9">
        <f>Goods!B135+Services!B135</f>
        <v>289</v>
      </c>
      <c r="D135" s="9">
        <f>Goods!C135+Services!C135</f>
        <v>294</v>
      </c>
      <c r="E135" s="9">
        <f>Goods!D135+Services!D135</f>
        <v>300</v>
      </c>
      <c r="F135" s="9">
        <f>Goods!E135+Services!E135</f>
        <v>102</v>
      </c>
      <c r="G135" s="9">
        <f>Goods!F135+Services!F135</f>
        <v>222</v>
      </c>
      <c r="H135" s="9">
        <f>Goods!G135+Services!G135</f>
        <v>308</v>
      </c>
      <c r="I135" s="9">
        <f>Goods!H135+Services!H135</f>
        <v>231</v>
      </c>
      <c r="J135" s="9">
        <f>Goods!I135+Services!I135</f>
        <v>291</v>
      </c>
      <c r="K135" s="9">
        <f>Goods!J135+Services!J135</f>
        <v>188</v>
      </c>
      <c r="L135" s="9">
        <f>Goods!K135+Services!K135</f>
        <v>186</v>
      </c>
      <c r="M135" s="9">
        <f>Goods!L135+Services!L135</f>
        <v>230</v>
      </c>
      <c r="N135" s="9">
        <f>Goods!M135+Services!M135</f>
        <v>220</v>
      </c>
      <c r="O135" s="9">
        <f>Goods!N135+Services!N135</f>
        <v>272</v>
      </c>
      <c r="P135" s="9">
        <f>Goods!O135+Services!O135</f>
        <v>293</v>
      </c>
      <c r="Q135" s="9">
        <f>Goods!P135+Services!P135</f>
        <v>248</v>
      </c>
      <c r="R135" s="9">
        <f>Goods!Q135+Services!Q135</f>
        <v>163</v>
      </c>
      <c r="S135" s="9">
        <f>Goods!R135+Services!R135</f>
        <v>359.34318484689516</v>
      </c>
    </row>
    <row r="136" spans="1:19" x14ac:dyDescent="0.25">
      <c r="A136" s="16" t="s">
        <v>148</v>
      </c>
      <c r="B136" s="35" t="s">
        <v>272</v>
      </c>
      <c r="C136" s="9">
        <f>Goods!B136+Services!B136</f>
        <v>1872</v>
      </c>
      <c r="D136" s="9">
        <f>Goods!C136+Services!C136</f>
        <v>2898</v>
      </c>
      <c r="E136" s="9">
        <f>Goods!D136+Services!D136</f>
        <v>2469</v>
      </c>
      <c r="F136" s="9">
        <f>Goods!E136+Services!E136</f>
        <v>1911</v>
      </c>
      <c r="G136" s="9">
        <f>Goods!F136+Services!F136</f>
        <v>1629</v>
      </c>
      <c r="H136" s="9">
        <f>Goods!G136+Services!G136</f>
        <v>1282</v>
      </c>
      <c r="I136" s="9">
        <f>Goods!H136+Services!H136</f>
        <v>1202</v>
      </c>
      <c r="J136" s="9">
        <f>Goods!I136+Services!I136</f>
        <v>1097</v>
      </c>
      <c r="K136" s="9">
        <f>Goods!J136+Services!J136</f>
        <v>1068</v>
      </c>
      <c r="L136" s="9">
        <f>Goods!K136+Services!K136</f>
        <v>1341</v>
      </c>
      <c r="M136" s="9">
        <f>Goods!L136+Services!L136</f>
        <v>1040</v>
      </c>
      <c r="N136" s="9">
        <f>Goods!M136+Services!M136</f>
        <v>1271</v>
      </c>
      <c r="O136" s="9">
        <f>Goods!N136+Services!N136</f>
        <v>1717</v>
      </c>
      <c r="P136" s="9">
        <f>Goods!O136+Services!O136</f>
        <v>1141</v>
      </c>
      <c r="Q136" s="9">
        <f>Goods!P136+Services!P136</f>
        <v>1554</v>
      </c>
      <c r="R136" s="9">
        <f>Goods!Q136+Services!Q136</f>
        <v>2236</v>
      </c>
      <c r="S136" s="9">
        <f>Goods!R136+Services!R136</f>
        <v>1796.8583358960921</v>
      </c>
    </row>
    <row r="137" spans="1:19" x14ac:dyDescent="0.25">
      <c r="A137" s="16" t="s">
        <v>149</v>
      </c>
      <c r="B137" s="35" t="s">
        <v>272</v>
      </c>
      <c r="C137" s="9">
        <f>Goods!B137+Services!B137</f>
        <v>341</v>
      </c>
      <c r="D137" s="9">
        <f>Goods!C137+Services!C137</f>
        <v>548</v>
      </c>
      <c r="E137" s="9">
        <f>Goods!D137+Services!D137</f>
        <v>247</v>
      </c>
      <c r="F137" s="9">
        <f>Goods!E137+Services!E137</f>
        <v>250</v>
      </c>
      <c r="G137" s="9">
        <f>Goods!F137+Services!F137</f>
        <v>233</v>
      </c>
      <c r="H137" s="9">
        <f>Goods!G137+Services!G137</f>
        <v>142</v>
      </c>
      <c r="I137" s="9">
        <f>Goods!H137+Services!H137</f>
        <v>538</v>
      </c>
      <c r="J137" s="9">
        <f>Goods!I137+Services!I137</f>
        <v>111</v>
      </c>
      <c r="K137" s="9">
        <f>Goods!J137+Services!J137</f>
        <v>147</v>
      </c>
      <c r="L137" s="9">
        <f>Goods!K137+Services!K137</f>
        <v>159</v>
      </c>
      <c r="M137" s="9">
        <f>Goods!L137+Services!L137</f>
        <v>490</v>
      </c>
      <c r="N137" s="9">
        <f>Goods!M137+Services!M137</f>
        <v>544</v>
      </c>
      <c r="O137" s="9">
        <f>Goods!N137+Services!N137</f>
        <v>798</v>
      </c>
      <c r="P137" s="9">
        <f>Goods!O137+Services!O137</f>
        <v>467</v>
      </c>
      <c r="Q137" s="9">
        <f>Goods!P137+Services!P137</f>
        <v>255</v>
      </c>
      <c r="R137" s="9">
        <f>Goods!Q137+Services!Q137</f>
        <v>220</v>
      </c>
      <c r="S137" s="9">
        <f>Goods!R137+Services!R137</f>
        <v>370.53649028331392</v>
      </c>
    </row>
    <row r="138" spans="1:19" x14ac:dyDescent="0.25">
      <c r="A138" s="16" t="s">
        <v>150</v>
      </c>
      <c r="B138" s="35" t="s">
        <v>272</v>
      </c>
      <c r="C138" s="9">
        <f>Goods!B138+Services!B138</f>
        <v>336</v>
      </c>
      <c r="D138" s="9">
        <f>Goods!C138+Services!C138</f>
        <v>200</v>
      </c>
      <c r="E138" s="9">
        <f>Goods!D138+Services!D138</f>
        <v>209</v>
      </c>
      <c r="F138" s="9">
        <f>Goods!E138+Services!E138</f>
        <v>196</v>
      </c>
      <c r="G138" s="9">
        <f>Goods!F138+Services!F138</f>
        <v>149</v>
      </c>
      <c r="H138" s="9">
        <f>Goods!G138+Services!G138</f>
        <v>182</v>
      </c>
      <c r="I138" s="9">
        <f>Goods!H138+Services!H138</f>
        <v>213</v>
      </c>
      <c r="J138" s="9">
        <f>Goods!I138+Services!I138</f>
        <v>218</v>
      </c>
      <c r="K138" s="9">
        <f>Goods!J138+Services!J138</f>
        <v>715</v>
      </c>
      <c r="L138" s="9">
        <f>Goods!K138+Services!K138</f>
        <v>675</v>
      </c>
      <c r="M138" s="9">
        <f>Goods!L138+Services!L138</f>
        <v>774</v>
      </c>
      <c r="N138" s="9">
        <f>Goods!M138+Services!M138</f>
        <v>769</v>
      </c>
      <c r="O138" s="9">
        <f>Goods!N138+Services!N138</f>
        <v>767</v>
      </c>
      <c r="P138" s="9">
        <f>Goods!O138+Services!O138</f>
        <v>827</v>
      </c>
      <c r="Q138" s="9">
        <f>Goods!P138+Services!P138</f>
        <v>800</v>
      </c>
      <c r="R138" s="9">
        <f>Goods!Q138+Services!Q138</f>
        <v>577</v>
      </c>
      <c r="S138" s="9">
        <f>Goods!R138+Services!R138</f>
        <v>427.40110157513033</v>
      </c>
    </row>
    <row r="139" spans="1:19" x14ac:dyDescent="0.25">
      <c r="A139" s="16" t="s">
        <v>151</v>
      </c>
      <c r="B139" s="35" t="s">
        <v>272</v>
      </c>
      <c r="C139" s="9">
        <f>Goods!B139+Services!B139</f>
        <v>275</v>
      </c>
      <c r="D139" s="9">
        <f>Goods!C139+Services!C139</f>
        <v>161</v>
      </c>
      <c r="E139" s="9">
        <f>Goods!D139+Services!D139</f>
        <v>265</v>
      </c>
      <c r="F139" s="9">
        <f>Goods!E139+Services!E139</f>
        <v>234</v>
      </c>
      <c r="G139" s="9">
        <f>Goods!F139+Services!F139</f>
        <v>327</v>
      </c>
      <c r="H139" s="9">
        <f>Goods!G139+Services!G139</f>
        <v>292</v>
      </c>
      <c r="I139" s="9">
        <f>Goods!H139+Services!H139</f>
        <v>621</v>
      </c>
      <c r="J139" s="9">
        <f>Goods!I139+Services!I139</f>
        <v>454</v>
      </c>
      <c r="K139" s="9">
        <f>Goods!J139+Services!J139</f>
        <v>583</v>
      </c>
      <c r="L139" s="9">
        <f>Goods!K139+Services!K139</f>
        <v>760</v>
      </c>
      <c r="M139" s="9">
        <f>Goods!L139+Services!L139</f>
        <v>398</v>
      </c>
      <c r="N139" s="9">
        <f>Goods!M139+Services!M139</f>
        <v>425</v>
      </c>
      <c r="O139" s="9">
        <f>Goods!N139+Services!N139</f>
        <v>851</v>
      </c>
      <c r="P139" s="9">
        <f>Goods!O139+Services!O139</f>
        <v>1045</v>
      </c>
      <c r="Q139" s="9">
        <f>Goods!P139+Services!P139</f>
        <v>1369</v>
      </c>
      <c r="R139" s="9">
        <f>Goods!Q139+Services!Q139</f>
        <v>785</v>
      </c>
      <c r="S139" s="9">
        <f>Goods!R139+Services!R139</f>
        <v>724.62859450606936</v>
      </c>
    </row>
    <row r="140" spans="1:19" x14ac:dyDescent="0.25">
      <c r="A140" s="16" t="s">
        <v>152</v>
      </c>
      <c r="B140" s="35" t="s">
        <v>272</v>
      </c>
      <c r="C140" s="9">
        <f>Goods!B140+Services!B140</f>
        <v>309</v>
      </c>
      <c r="D140" s="9">
        <f>Goods!C140+Services!C140</f>
        <v>144</v>
      </c>
      <c r="E140" s="9">
        <f>Goods!D140+Services!D140</f>
        <v>220</v>
      </c>
      <c r="F140" s="9">
        <f>Goods!E140+Services!E140</f>
        <v>183</v>
      </c>
      <c r="G140" s="9">
        <f>Goods!F140+Services!F140</f>
        <v>203</v>
      </c>
      <c r="H140" s="9">
        <f>Goods!G140+Services!G140</f>
        <v>150</v>
      </c>
      <c r="I140" s="9">
        <f>Goods!H140+Services!H140</f>
        <v>160</v>
      </c>
      <c r="J140" s="9">
        <f>Goods!I140+Services!I140</f>
        <v>182</v>
      </c>
      <c r="K140" s="9">
        <f>Goods!J140+Services!J140</f>
        <v>289</v>
      </c>
      <c r="L140" s="9">
        <f>Goods!K140+Services!K140</f>
        <v>270</v>
      </c>
      <c r="M140" s="9">
        <f>Goods!L140+Services!L140</f>
        <v>342</v>
      </c>
      <c r="N140" s="9">
        <f>Goods!M140+Services!M140</f>
        <v>199</v>
      </c>
      <c r="O140" s="9">
        <f>Goods!N140+Services!N140</f>
        <v>246</v>
      </c>
      <c r="P140" s="9">
        <f>Goods!O140+Services!O140</f>
        <v>264</v>
      </c>
      <c r="Q140" s="9">
        <f>Goods!P140+Services!P140</f>
        <v>232</v>
      </c>
      <c r="R140" s="9">
        <f>Goods!Q140+Services!Q140</f>
        <v>184</v>
      </c>
      <c r="S140" s="9">
        <f>Goods!R140+Services!R140</f>
        <v>222.30421304060624</v>
      </c>
    </row>
    <row r="141" spans="1:19" x14ac:dyDescent="0.25">
      <c r="A141" s="16" t="s">
        <v>153</v>
      </c>
      <c r="B141" s="35" t="s">
        <v>272</v>
      </c>
      <c r="C141" s="9">
        <f>Goods!B141+Services!B141</f>
        <v>0</v>
      </c>
      <c r="D141" s="9">
        <f>Goods!C141+Services!C141</f>
        <v>0</v>
      </c>
      <c r="E141" s="9">
        <f>Goods!D141+Services!D141</f>
        <v>0</v>
      </c>
      <c r="F141" s="9">
        <f>Goods!E141+Services!E141</f>
        <v>0</v>
      </c>
      <c r="G141" s="9">
        <f>Goods!F141+Services!F141</f>
        <v>0</v>
      </c>
      <c r="H141" s="9">
        <f>Goods!G141+Services!G141</f>
        <v>2</v>
      </c>
      <c r="I141" s="9">
        <f>Goods!H141+Services!H141</f>
        <v>0</v>
      </c>
      <c r="J141" s="9">
        <f>Goods!I141+Services!I141</f>
        <v>0</v>
      </c>
      <c r="K141" s="9">
        <f>Goods!J141+Services!J141</f>
        <v>2</v>
      </c>
      <c r="L141" s="9">
        <f>Goods!K141+Services!K141</f>
        <v>0</v>
      </c>
      <c r="M141" s="9">
        <f>Goods!L141+Services!L141</f>
        <v>7</v>
      </c>
      <c r="N141" s="9">
        <f>Goods!M141+Services!M141</f>
        <v>42</v>
      </c>
      <c r="O141" s="9">
        <f>Goods!N141+Services!N141</f>
        <v>24</v>
      </c>
      <c r="P141" s="9">
        <f>Goods!O141+Services!O141</f>
        <v>68</v>
      </c>
      <c r="Q141" s="9">
        <f>Goods!P141+Services!P141</f>
        <v>38</v>
      </c>
      <c r="R141" s="9">
        <f>Goods!Q141+Services!Q141</f>
        <v>62</v>
      </c>
      <c r="S141" s="9">
        <f>Goods!R141+Services!R141</f>
        <v>28.326431651175906</v>
      </c>
    </row>
    <row r="142" spans="1:19" x14ac:dyDescent="0.25">
      <c r="A142" s="16" t="s">
        <v>154</v>
      </c>
      <c r="B142" s="35" t="s">
        <v>271</v>
      </c>
      <c r="C142" s="9">
        <f>Goods!B142+Services!B142</f>
        <v>1008868.4407990628</v>
      </c>
      <c r="D142" s="9">
        <f>Goods!C142+Services!C142</f>
        <v>1131472.2867217124</v>
      </c>
      <c r="E142" s="9">
        <f>Goods!D142+Services!D142</f>
        <v>1062284.5301931007</v>
      </c>
      <c r="F142" s="9">
        <f>Goods!E142+Services!E142</f>
        <v>972416.29896730569</v>
      </c>
      <c r="G142" s="9">
        <f>Goods!F142+Services!F142</f>
        <v>886587.98227701429</v>
      </c>
      <c r="H142" s="9">
        <f>Goods!G142+Services!G142</f>
        <v>899514.40370342648</v>
      </c>
      <c r="I142" s="9">
        <f>Goods!H142+Services!H142</f>
        <v>938994.05649116123</v>
      </c>
      <c r="J142" s="9">
        <f>Goods!I142+Services!I142</f>
        <v>969689.76381983503</v>
      </c>
      <c r="K142" s="9">
        <f>Goods!J142+Services!J142</f>
        <v>967215.50184050435</v>
      </c>
      <c r="L142" s="9">
        <f>Goods!K142+Services!K142</f>
        <v>995398.06834301446</v>
      </c>
      <c r="M142" s="9">
        <f>Goods!L142+Services!L142</f>
        <v>842731.02160522342</v>
      </c>
      <c r="N142" s="9">
        <f>Goods!M142+Services!M142</f>
        <v>891342.43086486124</v>
      </c>
      <c r="O142" s="9">
        <f>Goods!N142+Services!N142</f>
        <v>966048.90764631494</v>
      </c>
      <c r="P142" s="9">
        <f>Goods!O142+Services!O142</f>
        <v>1041829.4607287137</v>
      </c>
      <c r="Q142" s="9">
        <f>Goods!P142+Services!P142</f>
        <v>1067750.508865088</v>
      </c>
      <c r="R142" s="9">
        <f>Goods!Q142+Services!Q142</f>
        <v>1117096.0114781011</v>
      </c>
      <c r="S142" s="9">
        <f>Goods!R142+Services!R142</f>
        <v>1169182.6706580233</v>
      </c>
    </row>
    <row r="143" spans="1:19" x14ac:dyDescent="0.25">
      <c r="A143" s="16" t="s">
        <v>155</v>
      </c>
      <c r="B143" s="35" t="s">
        <v>272</v>
      </c>
      <c r="C143" s="9">
        <f>Goods!B143+Services!B143</f>
        <v>77</v>
      </c>
      <c r="D143" s="9">
        <f>Goods!C143+Services!C143</f>
        <v>61</v>
      </c>
      <c r="E143" s="9">
        <f>Goods!D143+Services!D143</f>
        <v>282</v>
      </c>
      <c r="F143" s="9">
        <f>Goods!E143+Services!E143</f>
        <v>205</v>
      </c>
      <c r="G143" s="9">
        <f>Goods!F143+Services!F143</f>
        <v>192</v>
      </c>
      <c r="H143" s="9">
        <f>Goods!G143+Services!G143</f>
        <v>361</v>
      </c>
      <c r="I143" s="9">
        <f>Goods!H143+Services!H143</f>
        <v>307</v>
      </c>
      <c r="J143" s="9">
        <f>Goods!I143+Services!I143</f>
        <v>173</v>
      </c>
      <c r="K143" s="9">
        <f>Goods!J143+Services!J143</f>
        <v>363</v>
      </c>
      <c r="L143" s="9">
        <f>Goods!K143+Services!K143</f>
        <v>420</v>
      </c>
      <c r="M143" s="9">
        <f>Goods!L143+Services!L143</f>
        <v>141</v>
      </c>
      <c r="N143" s="9">
        <f>Goods!M143+Services!M143</f>
        <v>202</v>
      </c>
      <c r="O143" s="9">
        <f>Goods!N143+Services!N143</f>
        <v>174</v>
      </c>
      <c r="P143" s="9">
        <f>Goods!O143+Services!O143</f>
        <v>212</v>
      </c>
      <c r="Q143" s="9">
        <f>Goods!P143+Services!P143</f>
        <v>228</v>
      </c>
      <c r="R143" s="9">
        <f>Goods!Q143+Services!Q143</f>
        <v>177</v>
      </c>
      <c r="S143" s="9">
        <f>Goods!R143+Services!R143</f>
        <v>83.855509026172356</v>
      </c>
    </row>
    <row r="144" spans="1:19" x14ac:dyDescent="0.25">
      <c r="A144" s="16" t="s">
        <v>156</v>
      </c>
      <c r="B144" s="35" t="s">
        <v>272</v>
      </c>
      <c r="C144" s="9">
        <f>Goods!B144+Services!B144</f>
        <v>121</v>
      </c>
      <c r="D144" s="9">
        <f>Goods!C144+Services!C144</f>
        <v>224</v>
      </c>
      <c r="E144" s="9">
        <f>Goods!D144+Services!D144</f>
        <v>129</v>
      </c>
      <c r="F144" s="9">
        <f>Goods!E144+Services!E144</f>
        <v>110</v>
      </c>
      <c r="G144" s="9">
        <f>Goods!F144+Services!F144</f>
        <v>123</v>
      </c>
      <c r="H144" s="9">
        <f>Goods!G144+Services!G144</f>
        <v>118</v>
      </c>
      <c r="I144" s="9">
        <f>Goods!H144+Services!H144</f>
        <v>109</v>
      </c>
      <c r="J144" s="9">
        <f>Goods!I144+Services!I144</f>
        <v>149</v>
      </c>
      <c r="K144" s="9">
        <f>Goods!J144+Services!J144</f>
        <v>236</v>
      </c>
      <c r="L144" s="9">
        <f>Goods!K144+Services!K144</f>
        <v>322</v>
      </c>
      <c r="M144" s="9">
        <f>Goods!L144+Services!L144</f>
        <v>107</v>
      </c>
      <c r="N144" s="9">
        <f>Goods!M144+Services!M144</f>
        <v>113</v>
      </c>
      <c r="O144" s="9">
        <f>Goods!N144+Services!N144</f>
        <v>59</v>
      </c>
      <c r="P144" s="9">
        <f>Goods!O144+Services!O144</f>
        <v>72</v>
      </c>
      <c r="Q144" s="9">
        <f>Goods!P144+Services!P144</f>
        <v>1978</v>
      </c>
      <c r="R144" s="9">
        <f>Goods!Q144+Services!Q144</f>
        <v>278</v>
      </c>
      <c r="S144" s="9">
        <f>Goods!R144+Services!R144</f>
        <v>165.55842123775528</v>
      </c>
    </row>
    <row r="145" spans="1:19" x14ac:dyDescent="0.25">
      <c r="A145" s="16" t="s">
        <v>157</v>
      </c>
      <c r="B145" s="35" t="s">
        <v>272</v>
      </c>
      <c r="C145" s="9">
        <f>Goods!B145+Services!B145</f>
        <v>108</v>
      </c>
      <c r="D145" s="9">
        <f>Goods!C145+Services!C145</f>
        <v>179</v>
      </c>
      <c r="E145" s="9">
        <f>Goods!D145+Services!D145</f>
        <v>100</v>
      </c>
      <c r="F145" s="9">
        <f>Goods!E145+Services!E145</f>
        <v>579</v>
      </c>
      <c r="G145" s="9">
        <f>Goods!F145+Services!F145</f>
        <v>170</v>
      </c>
      <c r="H145" s="9">
        <f>Goods!G145+Services!G145</f>
        <v>235</v>
      </c>
      <c r="I145" s="9">
        <f>Goods!H145+Services!H145</f>
        <v>166</v>
      </c>
      <c r="J145" s="9">
        <f>Goods!I145+Services!I145</f>
        <v>128</v>
      </c>
      <c r="K145" s="9">
        <f>Goods!J145+Services!J145</f>
        <v>175</v>
      </c>
      <c r="L145" s="9">
        <f>Goods!K145+Services!K145</f>
        <v>358</v>
      </c>
      <c r="M145" s="9">
        <f>Goods!L145+Services!L145</f>
        <v>261</v>
      </c>
      <c r="N145" s="9">
        <f>Goods!M145+Services!M145</f>
        <v>718</v>
      </c>
      <c r="O145" s="9">
        <f>Goods!N145+Services!N145</f>
        <v>1542</v>
      </c>
      <c r="P145" s="9">
        <f>Goods!O145+Services!O145</f>
        <v>3281</v>
      </c>
      <c r="Q145" s="9">
        <f>Goods!P145+Services!P145</f>
        <v>1397</v>
      </c>
      <c r="R145" s="9">
        <f>Goods!Q145+Services!Q145</f>
        <v>808</v>
      </c>
      <c r="S145" s="9">
        <f>Goods!R145+Services!R145</f>
        <v>386.00118629313533</v>
      </c>
    </row>
    <row r="146" spans="1:19" x14ac:dyDescent="0.25">
      <c r="A146" s="16" t="s">
        <v>158</v>
      </c>
      <c r="B146" s="35" t="s">
        <v>272</v>
      </c>
      <c r="C146" s="9">
        <f>Goods!B146+Services!B146</f>
        <v>0</v>
      </c>
      <c r="D146" s="9">
        <f>Goods!C146+Services!C146</f>
        <v>0</v>
      </c>
      <c r="E146" s="9">
        <f>Goods!D146+Services!D146</f>
        <v>0</v>
      </c>
      <c r="F146" s="9">
        <f>Goods!E146+Services!E146</f>
        <v>0</v>
      </c>
      <c r="G146" s="9">
        <f>Goods!F146+Services!F146</f>
        <v>0</v>
      </c>
      <c r="H146" s="9">
        <f>Goods!G146+Services!G146</f>
        <v>0</v>
      </c>
      <c r="I146" s="9">
        <f>Goods!H146+Services!H146</f>
        <v>0</v>
      </c>
      <c r="J146" s="9">
        <f>Goods!I146+Services!I146</f>
        <v>0</v>
      </c>
      <c r="K146" s="9">
        <f>Goods!J146+Services!J146</f>
        <v>213</v>
      </c>
      <c r="L146" s="9">
        <f>Goods!K146+Services!K146</f>
        <v>278</v>
      </c>
      <c r="M146" s="9">
        <f>Goods!L146+Services!L146</f>
        <v>188</v>
      </c>
      <c r="N146" s="9">
        <f>Goods!M146+Services!M146</f>
        <v>74</v>
      </c>
      <c r="O146" s="9">
        <f>Goods!N146+Services!N146</f>
        <v>88</v>
      </c>
      <c r="P146" s="9">
        <f>Goods!O146+Services!O146</f>
        <v>61</v>
      </c>
      <c r="Q146" s="9">
        <f>Goods!P146+Services!P146</f>
        <v>104</v>
      </c>
      <c r="R146" s="9">
        <f>Goods!Q146+Services!Q146</f>
        <v>81</v>
      </c>
      <c r="S146" s="9">
        <f>Goods!R146+Services!R146</f>
        <v>50.77769067236666</v>
      </c>
    </row>
    <row r="147" spans="1:19" x14ac:dyDescent="0.25">
      <c r="A147" s="16" t="s">
        <v>159</v>
      </c>
      <c r="B147" s="35" t="s">
        <v>272</v>
      </c>
      <c r="C147" s="9">
        <f>Goods!B147+Services!B147</f>
        <v>33</v>
      </c>
      <c r="D147" s="9">
        <f>Goods!C147+Services!C147</f>
        <v>73</v>
      </c>
      <c r="E147" s="9">
        <f>Goods!D147+Services!D147</f>
        <v>44</v>
      </c>
      <c r="F147" s="9">
        <f>Goods!E147+Services!E147</f>
        <v>33</v>
      </c>
      <c r="G147" s="9">
        <f>Goods!F147+Services!F147</f>
        <v>42</v>
      </c>
      <c r="H147" s="9">
        <f>Goods!G147+Services!G147</f>
        <v>38</v>
      </c>
      <c r="I147" s="9">
        <f>Goods!H147+Services!H147</f>
        <v>27</v>
      </c>
      <c r="J147" s="9">
        <f>Goods!I147+Services!I147</f>
        <v>92</v>
      </c>
      <c r="K147" s="9">
        <f>Goods!J147+Services!J147</f>
        <v>24</v>
      </c>
      <c r="L147" s="9">
        <f>Goods!K147+Services!K147</f>
        <v>39</v>
      </c>
      <c r="M147" s="9">
        <f>Goods!L147+Services!L147</f>
        <v>31</v>
      </c>
      <c r="N147" s="9">
        <f>Goods!M147+Services!M147</f>
        <v>22</v>
      </c>
      <c r="O147" s="9">
        <f>Goods!N147+Services!N147</f>
        <v>29</v>
      </c>
      <c r="P147" s="9">
        <f>Goods!O147+Services!O147</f>
        <v>39</v>
      </c>
      <c r="Q147" s="9">
        <f>Goods!P147+Services!P147</f>
        <v>38</v>
      </c>
      <c r="R147" s="9">
        <f>Goods!Q147+Services!Q147</f>
        <v>37</v>
      </c>
      <c r="S147" s="9">
        <f>Goods!R147+Services!R147</f>
        <v>29.538529006331832</v>
      </c>
    </row>
    <row r="148" spans="1:19" x14ac:dyDescent="0.25">
      <c r="A148" s="16" t="s">
        <v>160</v>
      </c>
      <c r="B148" s="35" t="s">
        <v>272</v>
      </c>
      <c r="C148" s="9">
        <f>Goods!B148+Services!B148</f>
        <v>6088</v>
      </c>
      <c r="D148" s="9">
        <f>Goods!C148+Services!C148</f>
        <v>5480</v>
      </c>
      <c r="E148" s="9">
        <f>Goods!D148+Services!D148</f>
        <v>2862</v>
      </c>
      <c r="F148" s="9">
        <f>Goods!E148+Services!E148</f>
        <v>5381</v>
      </c>
      <c r="G148" s="9">
        <f>Goods!F148+Services!F148</f>
        <v>4252</v>
      </c>
      <c r="H148" s="9">
        <f>Goods!G148+Services!G148</f>
        <v>4044</v>
      </c>
      <c r="I148" s="9">
        <f>Goods!H148+Services!H148</f>
        <v>3708</v>
      </c>
      <c r="J148" s="9">
        <f>Goods!I148+Services!I148</f>
        <v>6198</v>
      </c>
      <c r="K148" s="9">
        <f>Goods!J148+Services!J148</f>
        <v>9383</v>
      </c>
      <c r="L148" s="9">
        <f>Goods!K148+Services!K148</f>
        <v>9048</v>
      </c>
      <c r="M148" s="9">
        <f>Goods!L148+Services!L148</f>
        <v>10078</v>
      </c>
      <c r="N148" s="9">
        <f>Goods!M148+Services!M148</f>
        <v>10894</v>
      </c>
      <c r="O148" s="9">
        <f>Goods!N148+Services!N148</f>
        <v>13598</v>
      </c>
      <c r="P148" s="9">
        <f>Goods!O148+Services!O148</f>
        <v>10268</v>
      </c>
      <c r="Q148" s="9">
        <f>Goods!P148+Services!P148</f>
        <v>9941</v>
      </c>
      <c r="R148" s="9">
        <f>Goods!Q148+Services!Q148</f>
        <v>8102</v>
      </c>
      <c r="S148" s="9">
        <f>Goods!R148+Services!R148</f>
        <v>7613.3714999119447</v>
      </c>
    </row>
    <row r="149" spans="1:19" x14ac:dyDescent="0.25">
      <c r="A149" s="16" t="s">
        <v>161</v>
      </c>
      <c r="B149" s="35" t="s">
        <v>272</v>
      </c>
      <c r="C149" s="9">
        <f>Goods!B149+Services!B149</f>
        <v>396</v>
      </c>
      <c r="D149" s="9">
        <f>Goods!C149+Services!C149</f>
        <v>570</v>
      </c>
      <c r="E149" s="9">
        <f>Goods!D149+Services!D149</f>
        <v>266</v>
      </c>
      <c r="F149" s="9">
        <f>Goods!E149+Services!E149</f>
        <v>993</v>
      </c>
      <c r="G149" s="9">
        <f>Goods!F149+Services!F149</f>
        <v>576</v>
      </c>
      <c r="H149" s="9">
        <f>Goods!G149+Services!G149</f>
        <v>630</v>
      </c>
      <c r="I149" s="9">
        <f>Goods!H149+Services!H149</f>
        <v>407</v>
      </c>
      <c r="J149" s="9">
        <f>Goods!I149+Services!I149</f>
        <v>366</v>
      </c>
      <c r="K149" s="9">
        <f>Goods!J149+Services!J149</f>
        <v>664</v>
      </c>
      <c r="L149" s="9">
        <f>Goods!K149+Services!K149</f>
        <v>931</v>
      </c>
      <c r="M149" s="9">
        <f>Goods!L149+Services!L149</f>
        <v>1066</v>
      </c>
      <c r="N149" s="9">
        <f>Goods!M149+Services!M149</f>
        <v>1169</v>
      </c>
      <c r="O149" s="9">
        <f>Goods!N149+Services!N149</f>
        <v>2291</v>
      </c>
      <c r="P149" s="9">
        <f>Goods!O149+Services!O149</f>
        <v>1508</v>
      </c>
      <c r="Q149" s="9">
        <f>Goods!P149+Services!P149</f>
        <v>1300</v>
      </c>
      <c r="R149" s="9">
        <f>Goods!Q149+Services!Q149</f>
        <v>1656</v>
      </c>
      <c r="S149" s="9">
        <f>Goods!R149+Services!R149</f>
        <v>1315.7028337301897</v>
      </c>
    </row>
    <row r="150" spans="1:19" x14ac:dyDescent="0.25">
      <c r="A150" s="16" t="s">
        <v>162</v>
      </c>
      <c r="B150" s="35" t="s">
        <v>272</v>
      </c>
      <c r="C150" s="9">
        <f>Goods!B150+Services!B150</f>
        <v>1903</v>
      </c>
      <c r="D150" s="9">
        <f>Goods!C150+Services!C150</f>
        <v>633</v>
      </c>
      <c r="E150" s="9">
        <f>Goods!D150+Services!D150</f>
        <v>1880</v>
      </c>
      <c r="F150" s="9">
        <f>Goods!E150+Services!E150</f>
        <v>397</v>
      </c>
      <c r="G150" s="9">
        <f>Goods!F150+Services!F150</f>
        <v>198</v>
      </c>
      <c r="H150" s="9">
        <f>Goods!G150+Services!G150</f>
        <v>506</v>
      </c>
      <c r="I150" s="9">
        <f>Goods!H150+Services!H150</f>
        <v>555</v>
      </c>
      <c r="J150" s="9">
        <f>Goods!I150+Services!I150</f>
        <v>715</v>
      </c>
      <c r="K150" s="9">
        <f>Goods!J150+Services!J150</f>
        <v>591</v>
      </c>
      <c r="L150" s="9">
        <f>Goods!K150+Services!K150</f>
        <v>1102</v>
      </c>
      <c r="M150" s="9">
        <f>Goods!L150+Services!L150</f>
        <v>793</v>
      </c>
      <c r="N150" s="9">
        <f>Goods!M150+Services!M150</f>
        <v>445</v>
      </c>
      <c r="O150" s="9">
        <f>Goods!N150+Services!N150</f>
        <v>532</v>
      </c>
      <c r="P150" s="9">
        <f>Goods!O150+Services!O150</f>
        <v>593</v>
      </c>
      <c r="Q150" s="9">
        <f>Goods!P150+Services!P150</f>
        <v>944</v>
      </c>
      <c r="R150" s="9">
        <f>Goods!Q150+Services!Q150</f>
        <v>1532</v>
      </c>
      <c r="S150" s="9">
        <f>Goods!R150+Services!R150</f>
        <v>541.13484406329201</v>
      </c>
    </row>
    <row r="151" spans="1:19" x14ac:dyDescent="0.25">
      <c r="A151" s="16" t="s">
        <v>163</v>
      </c>
      <c r="B151" s="35" t="s">
        <v>272</v>
      </c>
      <c r="C151" s="9">
        <f>Goods!B151+Services!B151</f>
        <v>8</v>
      </c>
      <c r="D151" s="9">
        <f>Goods!C151+Services!C151</f>
        <v>40</v>
      </c>
      <c r="E151" s="9">
        <f>Goods!D151+Services!D151</f>
        <v>39</v>
      </c>
      <c r="F151" s="9">
        <f>Goods!E151+Services!E151</f>
        <v>26</v>
      </c>
      <c r="G151" s="9">
        <f>Goods!F151+Services!F151</f>
        <v>13</v>
      </c>
      <c r="H151" s="9">
        <f>Goods!G151+Services!G151</f>
        <v>6</v>
      </c>
      <c r="I151" s="9">
        <f>Goods!H151+Services!H151</f>
        <v>13</v>
      </c>
      <c r="J151" s="9">
        <f>Goods!I151+Services!I151</f>
        <v>37</v>
      </c>
      <c r="K151" s="9">
        <f>Goods!J151+Services!J151</f>
        <v>100</v>
      </c>
      <c r="L151" s="9">
        <f>Goods!K151+Services!K151</f>
        <v>123</v>
      </c>
      <c r="M151" s="9">
        <f>Goods!L151+Services!L151</f>
        <v>44</v>
      </c>
      <c r="N151" s="9">
        <f>Goods!M151+Services!M151</f>
        <v>23</v>
      </c>
      <c r="O151" s="9">
        <f>Goods!N151+Services!N151</f>
        <v>3</v>
      </c>
      <c r="P151" s="9">
        <f>Goods!O151+Services!O151</f>
        <v>11</v>
      </c>
      <c r="Q151" s="9">
        <f>Goods!P151+Services!P151</f>
        <v>4</v>
      </c>
      <c r="R151" s="9">
        <f>Goods!Q151+Services!Q151</f>
        <v>4</v>
      </c>
      <c r="S151" s="9">
        <f>Goods!R151+Services!R151</f>
        <v>4.2820424068772196</v>
      </c>
    </row>
    <row r="152" spans="1:19" x14ac:dyDescent="0.25">
      <c r="A152" s="16" t="s">
        <v>164</v>
      </c>
      <c r="B152" s="35" t="s">
        <v>272</v>
      </c>
      <c r="C152" s="9">
        <f>Goods!B152+Services!B152</f>
        <v>194</v>
      </c>
      <c r="D152" s="9">
        <f>Goods!C152+Services!C152</f>
        <v>322</v>
      </c>
      <c r="E152" s="9">
        <f>Goods!D152+Services!D152</f>
        <v>124</v>
      </c>
      <c r="F152" s="9">
        <f>Goods!E152+Services!E152</f>
        <v>161</v>
      </c>
      <c r="G152" s="9">
        <f>Goods!F152+Services!F152</f>
        <v>125</v>
      </c>
      <c r="H152" s="9">
        <f>Goods!G152+Services!G152</f>
        <v>165</v>
      </c>
      <c r="I152" s="9">
        <f>Goods!H152+Services!H152</f>
        <v>158</v>
      </c>
      <c r="J152" s="9">
        <f>Goods!I152+Services!I152</f>
        <v>109</v>
      </c>
      <c r="K152" s="9">
        <f>Goods!J152+Services!J152</f>
        <v>172</v>
      </c>
      <c r="L152" s="9">
        <f>Goods!K152+Services!K152</f>
        <v>165</v>
      </c>
      <c r="M152" s="9">
        <f>Goods!L152+Services!L152</f>
        <v>176</v>
      </c>
      <c r="N152" s="9">
        <f>Goods!M152+Services!M152</f>
        <v>138</v>
      </c>
      <c r="O152" s="9">
        <f>Goods!N152+Services!N152</f>
        <v>197</v>
      </c>
      <c r="P152" s="9">
        <f>Goods!O152+Services!O152</f>
        <v>177</v>
      </c>
      <c r="Q152" s="9">
        <f>Goods!P152+Services!P152</f>
        <v>136</v>
      </c>
      <c r="R152" s="9">
        <f>Goods!Q152+Services!Q152</f>
        <v>165</v>
      </c>
      <c r="S152" s="9">
        <f>Goods!R152+Services!R152</f>
        <v>117.70324639985958</v>
      </c>
    </row>
    <row r="153" spans="1:19" x14ac:dyDescent="0.25">
      <c r="A153" s="16" t="s">
        <v>165</v>
      </c>
      <c r="B153" s="35" t="s">
        <v>271</v>
      </c>
      <c r="C153" s="9">
        <f>Goods!B153+Services!B153</f>
        <v>269673.24987333827</v>
      </c>
      <c r="D153" s="9">
        <f>Goods!C153+Services!C153</f>
        <v>272016.42521936097</v>
      </c>
      <c r="E153" s="9">
        <f>Goods!D153+Services!D153</f>
        <v>249376.52869364063</v>
      </c>
      <c r="F153" s="9">
        <f>Goods!E153+Services!E153</f>
        <v>231754.69955741672</v>
      </c>
      <c r="G153" s="9">
        <f>Goods!F153+Services!F153</f>
        <v>231751.97352080862</v>
      </c>
      <c r="H153" s="9">
        <f>Goods!G153+Services!G153</f>
        <v>235834.51121549224</v>
      </c>
      <c r="I153" s="9">
        <f>Goods!H153+Services!H153</f>
        <v>243475.00216352261</v>
      </c>
      <c r="J153" s="9">
        <f>Goods!I153+Services!I153</f>
        <v>260052.55330880353</v>
      </c>
      <c r="K153" s="9">
        <f>Goods!J153+Services!J153</f>
        <v>279203.00344991346</v>
      </c>
      <c r="L153" s="9">
        <f>Goods!K153+Services!K153</f>
        <v>317749.56189349259</v>
      </c>
      <c r="M153" s="9">
        <f>Goods!L153+Services!L153</f>
        <v>255018.99453704053</v>
      </c>
      <c r="N153" s="9">
        <f>Goods!M153+Services!M153</f>
        <v>242803.31278681022</v>
      </c>
      <c r="O153" s="9">
        <f>Goods!N153+Services!N153</f>
        <v>272570.30583748198</v>
      </c>
      <c r="P153" s="9">
        <f>Goods!O153+Services!O153</f>
        <v>260149.3108988142</v>
      </c>
      <c r="Q153" s="9">
        <f>Goods!P153+Services!P153</f>
        <v>260894.61569465586</v>
      </c>
      <c r="R153" s="9">
        <f>Goods!Q153+Services!Q153</f>
        <v>276780.01457750879</v>
      </c>
      <c r="S153" s="9">
        <f>Goods!R153+Services!R153</f>
        <v>280375.12927679345</v>
      </c>
    </row>
    <row r="154" spans="1:19" x14ac:dyDescent="0.25">
      <c r="A154" s="16" t="s">
        <v>166</v>
      </c>
      <c r="B154" s="35" t="s">
        <v>272</v>
      </c>
      <c r="C154" s="9">
        <f>Goods!B154+Services!B154</f>
        <v>5610</v>
      </c>
      <c r="D154" s="9">
        <f>Goods!C154+Services!C154</f>
        <v>5662</v>
      </c>
      <c r="E154" s="9">
        <f>Goods!D154+Services!D154</f>
        <v>6851</v>
      </c>
      <c r="F154" s="9">
        <f>Goods!E154+Services!E154</f>
        <v>5931</v>
      </c>
      <c r="G154" s="9">
        <f>Goods!F154+Services!F154</f>
        <v>5492</v>
      </c>
      <c r="H154" s="9">
        <f>Goods!G154+Services!G154</f>
        <v>5274</v>
      </c>
      <c r="I154" s="9">
        <f>Goods!H154+Services!H154</f>
        <v>6488</v>
      </c>
      <c r="J154" s="9">
        <f>Goods!I154+Services!I154</f>
        <v>8363</v>
      </c>
      <c r="K154" s="9">
        <f>Goods!J154+Services!J154</f>
        <v>9390</v>
      </c>
      <c r="L154" s="9">
        <f>Goods!K154+Services!K154</f>
        <v>10850</v>
      </c>
      <c r="M154" s="9">
        <f>Goods!L154+Services!L154</f>
        <v>9221</v>
      </c>
      <c r="N154" s="9">
        <f>Goods!M154+Services!M154</f>
        <v>9960</v>
      </c>
      <c r="O154" s="9">
        <f>Goods!N154+Services!N154</f>
        <v>3565</v>
      </c>
      <c r="P154" s="9">
        <f>Goods!O154+Services!O154</f>
        <v>0</v>
      </c>
      <c r="Q154" s="9">
        <f>Goods!P154+Services!P154</f>
        <v>0</v>
      </c>
      <c r="R154" s="9">
        <f>Goods!Q154+Services!Q154</f>
        <v>0</v>
      </c>
      <c r="S154" s="9">
        <f>Goods!R154+Services!R154</f>
        <v>0</v>
      </c>
    </row>
    <row r="155" spans="1:19" x14ac:dyDescent="0.25">
      <c r="A155" s="16" t="s">
        <v>167</v>
      </c>
      <c r="B155" s="35" t="s">
        <v>272</v>
      </c>
      <c r="C155" s="9">
        <f>Goods!B155+Services!B155</f>
        <v>174</v>
      </c>
      <c r="D155" s="9">
        <f>Goods!C155+Services!C155</f>
        <v>163</v>
      </c>
      <c r="E155" s="9">
        <f>Goods!D155+Services!D155</f>
        <v>225</v>
      </c>
      <c r="F155" s="9">
        <f>Goods!E155+Services!E155</f>
        <v>270</v>
      </c>
      <c r="G155" s="9">
        <f>Goods!F155+Services!F155</f>
        <v>310</v>
      </c>
      <c r="H155" s="9">
        <f>Goods!G155+Services!G155</f>
        <v>267</v>
      </c>
      <c r="I155" s="9">
        <f>Goods!H155+Services!H155</f>
        <v>245</v>
      </c>
      <c r="J155" s="9">
        <f>Goods!I155+Services!I155</f>
        <v>277</v>
      </c>
      <c r="K155" s="9">
        <f>Goods!J155+Services!J155</f>
        <v>361</v>
      </c>
      <c r="L155" s="9">
        <f>Goods!K155+Services!K155</f>
        <v>480</v>
      </c>
      <c r="M155" s="9">
        <f>Goods!L155+Services!L155</f>
        <v>461</v>
      </c>
      <c r="N155" s="9">
        <f>Goods!M155+Services!M155</f>
        <v>591</v>
      </c>
      <c r="O155" s="9">
        <f>Goods!N155+Services!N155</f>
        <v>534</v>
      </c>
      <c r="P155" s="9">
        <f>Goods!O155+Services!O155</f>
        <v>347</v>
      </c>
      <c r="Q155" s="9">
        <f>Goods!P155+Services!P155</f>
        <v>308</v>
      </c>
      <c r="R155" s="9">
        <f>Goods!Q155+Services!Q155</f>
        <v>506</v>
      </c>
      <c r="S155" s="9">
        <f>Goods!R155+Services!R155</f>
        <v>350.46248282026784</v>
      </c>
    </row>
    <row r="156" spans="1:19" x14ac:dyDescent="0.25">
      <c r="A156" s="16" t="s">
        <v>168</v>
      </c>
      <c r="B156" s="35" t="s">
        <v>274</v>
      </c>
      <c r="C156" s="9">
        <f>Goods!B156+Services!B156</f>
        <v>30182.204657756411</v>
      </c>
      <c r="D156" s="9">
        <f>Goods!C156+Services!C156</f>
        <v>28676.781976037873</v>
      </c>
      <c r="E156" s="9">
        <f>Goods!D156+Services!D156</f>
        <v>27870.981919261805</v>
      </c>
      <c r="F156" s="9">
        <f>Goods!E156+Services!E156</f>
        <v>22798.929365481483</v>
      </c>
      <c r="G156" s="9">
        <f>Goods!F156+Services!F156</f>
        <v>21574.07717176187</v>
      </c>
      <c r="H156" s="9">
        <f>Goods!G156+Services!G156</f>
        <v>22349.331591196431</v>
      </c>
      <c r="I156" s="9">
        <f>Goods!H156+Services!H156</f>
        <v>25745.535155577811</v>
      </c>
      <c r="J156" s="9">
        <f>Goods!I156+Services!I156</f>
        <v>26441.268507935871</v>
      </c>
      <c r="K156" s="9">
        <f>Goods!J156+Services!J156</f>
        <v>28187.105061190843</v>
      </c>
      <c r="L156" s="9">
        <f>Goods!K156+Services!K156</f>
        <v>27069.016863905475</v>
      </c>
      <c r="M156" s="9">
        <f>Goods!L156+Services!L156</f>
        <v>24056.385597982902</v>
      </c>
      <c r="N156" s="9">
        <f>Goods!M156+Services!M156</f>
        <v>27080.604695758473</v>
      </c>
      <c r="O156" s="9">
        <f>Goods!N156+Services!N156</f>
        <v>32558.036596737707</v>
      </c>
      <c r="P156" s="9">
        <f>Goods!O156+Services!O156</f>
        <v>29481.28242466662</v>
      </c>
      <c r="Q156" s="9">
        <f>Goods!P156+Services!P156</f>
        <v>14659</v>
      </c>
      <c r="R156" s="9">
        <f>Goods!Q156+Services!Q156</f>
        <v>20001</v>
      </c>
      <c r="S156" s="9">
        <f>Goods!R156+Services!R156</f>
        <v>17515.771529482372</v>
      </c>
    </row>
    <row r="157" spans="1:19" x14ac:dyDescent="0.25">
      <c r="A157" s="16" t="s">
        <v>169</v>
      </c>
      <c r="B157" s="35" t="s">
        <v>272</v>
      </c>
      <c r="C157" s="9">
        <f>Goods!B157+Services!B157</f>
        <v>3882</v>
      </c>
      <c r="D157" s="9">
        <f>Goods!C157+Services!C157</f>
        <v>3703</v>
      </c>
      <c r="E157" s="9">
        <f>Goods!D157+Services!D157</f>
        <v>4023</v>
      </c>
      <c r="F157" s="9">
        <f>Goods!E157+Services!E157</f>
        <v>3688</v>
      </c>
      <c r="G157" s="9">
        <f>Goods!F157+Services!F157</f>
        <v>3766</v>
      </c>
      <c r="H157" s="9">
        <f>Goods!G157+Services!G157</f>
        <v>4012</v>
      </c>
      <c r="I157" s="9">
        <f>Goods!H157+Services!H157</f>
        <v>4107</v>
      </c>
      <c r="J157" s="9">
        <f>Goods!I157+Services!I157</f>
        <v>4086</v>
      </c>
      <c r="K157" s="9">
        <f>Goods!J157+Services!J157</f>
        <v>4888</v>
      </c>
      <c r="L157" s="9">
        <f>Goods!K157+Services!K157</f>
        <v>5458</v>
      </c>
      <c r="M157" s="9">
        <f>Goods!L157+Services!L157</f>
        <v>4261</v>
      </c>
      <c r="N157" s="9">
        <f>Goods!M157+Services!M157</f>
        <v>4977</v>
      </c>
      <c r="O157" s="9">
        <f>Goods!N157+Services!N157</f>
        <v>5265</v>
      </c>
      <c r="P157" s="9">
        <f>Goods!O157+Services!O157</f>
        <v>5392</v>
      </c>
      <c r="Q157" s="9">
        <f>Goods!P157+Services!P157</f>
        <v>4940</v>
      </c>
      <c r="R157" s="9">
        <f>Goods!Q157+Services!Q157</f>
        <v>4684</v>
      </c>
      <c r="S157" s="9">
        <f>Goods!R157+Services!R157</f>
        <v>6186.6084676510609</v>
      </c>
    </row>
    <row r="158" spans="1:19" x14ac:dyDescent="0.25">
      <c r="A158" s="16" t="s">
        <v>170</v>
      </c>
      <c r="B158" s="35" t="s">
        <v>272</v>
      </c>
      <c r="C158" s="9">
        <f>Goods!B158+Services!B158</f>
        <v>137</v>
      </c>
      <c r="D158" s="9">
        <f>Goods!C158+Services!C158</f>
        <v>313</v>
      </c>
      <c r="E158" s="9">
        <f>Goods!D158+Services!D158</f>
        <v>551</v>
      </c>
      <c r="F158" s="9">
        <f>Goods!E158+Services!E158</f>
        <v>355</v>
      </c>
      <c r="G158" s="9">
        <f>Goods!F158+Services!F158</f>
        <v>260</v>
      </c>
      <c r="H158" s="9">
        <f>Goods!G158+Services!G158</f>
        <v>226</v>
      </c>
      <c r="I158" s="9">
        <f>Goods!H158+Services!H158</f>
        <v>384</v>
      </c>
      <c r="J158" s="9">
        <f>Goods!I158+Services!I158</f>
        <v>693</v>
      </c>
      <c r="K158" s="9">
        <f>Goods!J158+Services!J158</f>
        <v>370</v>
      </c>
      <c r="L158" s="9">
        <f>Goods!K158+Services!K158</f>
        <v>207</v>
      </c>
      <c r="M158" s="9">
        <f>Goods!L158+Services!L158</f>
        <v>281</v>
      </c>
      <c r="N158" s="9">
        <f>Goods!M158+Services!M158</f>
        <v>289</v>
      </c>
      <c r="O158" s="9">
        <f>Goods!N158+Services!N158</f>
        <v>249</v>
      </c>
      <c r="P158" s="9">
        <f>Goods!O158+Services!O158</f>
        <v>197</v>
      </c>
      <c r="Q158" s="9">
        <f>Goods!P158+Services!P158</f>
        <v>234</v>
      </c>
      <c r="R158" s="9">
        <f>Goods!Q158+Services!Q158</f>
        <v>245</v>
      </c>
      <c r="S158" s="9">
        <f>Goods!R158+Services!R158</f>
        <v>344.4180304842655</v>
      </c>
    </row>
    <row r="159" spans="1:19" x14ac:dyDescent="0.25">
      <c r="A159" s="16" t="s">
        <v>171</v>
      </c>
      <c r="B159" s="35" t="s">
        <v>272</v>
      </c>
      <c r="C159" s="9">
        <f>Goods!B159+Services!B159</f>
        <v>6908</v>
      </c>
      <c r="D159" s="9">
        <f>Goods!C159+Services!C159</f>
        <v>7470</v>
      </c>
      <c r="E159" s="9">
        <f>Goods!D159+Services!D159</f>
        <v>9957</v>
      </c>
      <c r="F159" s="9">
        <f>Goods!E159+Services!E159</f>
        <v>10781</v>
      </c>
      <c r="G159" s="9">
        <f>Goods!F159+Services!F159</f>
        <v>9205</v>
      </c>
      <c r="H159" s="9">
        <f>Goods!G159+Services!G159</f>
        <v>12575</v>
      </c>
      <c r="I159" s="9">
        <f>Goods!H159+Services!H159</f>
        <v>12365</v>
      </c>
      <c r="J159" s="9">
        <f>Goods!I159+Services!I159</f>
        <v>15339</v>
      </c>
      <c r="K159" s="9">
        <f>Goods!J159+Services!J159</f>
        <v>17866</v>
      </c>
      <c r="L159" s="9">
        <f>Goods!K159+Services!K159</f>
        <v>23282</v>
      </c>
      <c r="M159" s="9">
        <f>Goods!L159+Services!L159</f>
        <v>22923</v>
      </c>
      <c r="N159" s="9">
        <f>Goods!M159+Services!M159</f>
        <v>21216</v>
      </c>
      <c r="O159" s="9">
        <f>Goods!N159+Services!N159</f>
        <v>23771</v>
      </c>
      <c r="P159" s="9">
        <f>Goods!O159+Services!O159</f>
        <v>22393</v>
      </c>
      <c r="Q159" s="9">
        <f>Goods!P159+Services!P159</f>
        <v>25460</v>
      </c>
      <c r="R159" s="9">
        <f>Goods!Q159+Services!Q159</f>
        <v>23186</v>
      </c>
      <c r="S159" s="9">
        <f>Goods!R159+Services!R159</f>
        <v>17230.390333716525</v>
      </c>
    </row>
    <row r="160" spans="1:19" x14ac:dyDescent="0.25">
      <c r="A160" s="16" t="s">
        <v>172</v>
      </c>
      <c r="B160" s="35" t="s">
        <v>272</v>
      </c>
      <c r="C160" s="9">
        <f>Goods!B160+Services!B160</f>
        <v>2</v>
      </c>
      <c r="D160" s="9">
        <f>Goods!C160+Services!C160</f>
        <v>2</v>
      </c>
      <c r="E160" s="9">
        <f>Goods!D160+Services!D160</f>
        <v>2</v>
      </c>
      <c r="F160" s="9">
        <f>Goods!E160+Services!E160</f>
        <v>2</v>
      </c>
      <c r="G160" s="9">
        <f>Goods!F160+Services!F160</f>
        <v>0</v>
      </c>
      <c r="H160" s="9">
        <f>Goods!G160+Services!G160</f>
        <v>3</v>
      </c>
      <c r="I160" s="9">
        <f>Goods!H160+Services!H160</f>
        <v>4</v>
      </c>
      <c r="J160" s="9">
        <f>Goods!I160+Services!I160</f>
        <v>12</v>
      </c>
      <c r="K160" s="9">
        <f>Goods!J160+Services!J160</f>
        <v>6</v>
      </c>
      <c r="L160" s="9">
        <f>Goods!K160+Services!K160</f>
        <v>3</v>
      </c>
      <c r="M160" s="9">
        <f>Goods!L160+Services!L160</f>
        <v>10</v>
      </c>
      <c r="N160" s="9">
        <f>Goods!M160+Services!M160</f>
        <v>10</v>
      </c>
      <c r="O160" s="9">
        <f>Goods!N160+Services!N160</f>
        <v>4</v>
      </c>
      <c r="P160" s="9">
        <f>Goods!O160+Services!O160</f>
        <v>4</v>
      </c>
      <c r="Q160" s="9">
        <f>Goods!P160+Services!P160</f>
        <v>1</v>
      </c>
      <c r="R160" s="9">
        <f>Goods!Q160+Services!Q160</f>
        <v>1</v>
      </c>
      <c r="S160" s="9">
        <f>Goods!R160+Services!R160</f>
        <v>0.41299420477982624</v>
      </c>
    </row>
    <row r="161" spans="1:19" x14ac:dyDescent="0.25">
      <c r="A161" s="16" t="s">
        <v>173</v>
      </c>
      <c r="B161" s="35" t="s">
        <v>272</v>
      </c>
      <c r="C161" s="9">
        <f>Goods!B161+Services!B161</f>
        <v>20</v>
      </c>
      <c r="D161" s="9">
        <f>Goods!C161+Services!C161</f>
        <v>12</v>
      </c>
      <c r="E161" s="9">
        <f>Goods!D161+Services!D161</f>
        <v>1</v>
      </c>
      <c r="F161" s="9">
        <f>Goods!E161+Services!E161</f>
        <v>2</v>
      </c>
      <c r="G161" s="9">
        <f>Goods!F161+Services!F161</f>
        <v>3</v>
      </c>
      <c r="H161" s="9">
        <f>Goods!G161+Services!G161</f>
        <v>3</v>
      </c>
      <c r="I161" s="9">
        <f>Goods!H161+Services!H161</f>
        <v>3</v>
      </c>
      <c r="J161" s="9">
        <f>Goods!I161+Services!I161</f>
        <v>22</v>
      </c>
      <c r="K161" s="9">
        <f>Goods!J161+Services!J161</f>
        <v>16</v>
      </c>
      <c r="L161" s="9">
        <f>Goods!K161+Services!K161</f>
        <v>40</v>
      </c>
      <c r="M161" s="9">
        <f>Goods!L161+Services!L161</f>
        <v>6</v>
      </c>
      <c r="N161" s="9">
        <f>Goods!M161+Services!M161</f>
        <v>5</v>
      </c>
      <c r="O161" s="9">
        <f>Goods!N161+Services!N161</f>
        <v>5</v>
      </c>
      <c r="P161" s="9">
        <f>Goods!O161+Services!O161</f>
        <v>4</v>
      </c>
      <c r="Q161" s="9">
        <f>Goods!P161+Services!P161</f>
        <v>6</v>
      </c>
      <c r="R161" s="9">
        <f>Goods!Q161+Services!Q161</f>
        <v>3</v>
      </c>
      <c r="S161" s="9">
        <f>Goods!R161+Services!R161</f>
        <v>1.7591299579302002</v>
      </c>
    </row>
    <row r="162" spans="1:19" x14ac:dyDescent="0.25">
      <c r="A162" s="16" t="s">
        <v>174</v>
      </c>
      <c r="B162" s="35" t="s">
        <v>274</v>
      </c>
      <c r="C162" s="9">
        <f>Goods!B162+Services!B162</f>
        <v>30383.458903595125</v>
      </c>
      <c r="D162" s="9">
        <f>Goods!C162+Services!C162</f>
        <v>30045.43137353054</v>
      </c>
      <c r="E162" s="9">
        <f>Goods!D162+Services!D162</f>
        <v>32482.946799809011</v>
      </c>
      <c r="F162" s="9">
        <f>Goods!E162+Services!E162</f>
        <v>26291.560153488528</v>
      </c>
      <c r="G162" s="9">
        <f>Goods!F162+Services!F162</f>
        <v>24465.068505077033</v>
      </c>
      <c r="H162" s="9">
        <f>Goods!G162+Services!G162</f>
        <v>26519.721353515244</v>
      </c>
      <c r="I162" s="9">
        <f>Goods!H162+Services!H162</f>
        <v>30164.507663187564</v>
      </c>
      <c r="J162" s="9">
        <f>Goods!I162+Services!I162</f>
        <v>32718.93899045642</v>
      </c>
      <c r="K162" s="9">
        <f>Goods!J162+Services!J162</f>
        <v>41082.067747079076</v>
      </c>
      <c r="L162" s="9">
        <f>Goods!K162+Services!K162</f>
        <v>45171.550825654762</v>
      </c>
      <c r="M162" s="9">
        <f>Goods!L162+Services!L162</f>
        <v>37520.398433414179</v>
      </c>
      <c r="N162" s="9">
        <f>Goods!M162+Services!M162</f>
        <v>40659.912502611725</v>
      </c>
      <c r="O162" s="9">
        <f>Goods!N162+Services!N162</f>
        <v>43301.761710221501</v>
      </c>
      <c r="P162" s="9">
        <f>Goods!O162+Services!O162</f>
        <v>43647.230615900276</v>
      </c>
      <c r="Q162" s="9">
        <f>Goods!P162+Services!P162</f>
        <v>22129</v>
      </c>
      <c r="R162" s="9">
        <f>Goods!Q162+Services!Q162</f>
        <v>20927</v>
      </c>
      <c r="S162" s="9">
        <f>Goods!R162+Services!R162</f>
        <v>16688.416665221212</v>
      </c>
    </row>
    <row r="163" spans="1:19" x14ac:dyDescent="0.25">
      <c r="A163" s="16" t="s">
        <v>175</v>
      </c>
      <c r="B163" s="35" t="s">
        <v>272</v>
      </c>
      <c r="C163" s="9">
        <f>Goods!B163+Services!B163</f>
        <v>1904</v>
      </c>
      <c r="D163" s="9">
        <f>Goods!C163+Services!C163</f>
        <v>1846</v>
      </c>
      <c r="E163" s="9">
        <f>Goods!D163+Services!D163</f>
        <v>2888</v>
      </c>
      <c r="F163" s="9">
        <f>Goods!E163+Services!E163</f>
        <v>3216</v>
      </c>
      <c r="G163" s="9">
        <f>Goods!F163+Services!F163</f>
        <v>2736</v>
      </c>
      <c r="H163" s="9">
        <f>Goods!G163+Services!G163</f>
        <v>2577</v>
      </c>
      <c r="I163" s="9">
        <f>Goods!H163+Services!H163</f>
        <v>3971</v>
      </c>
      <c r="J163" s="9">
        <f>Goods!I163+Services!I163</f>
        <v>5621</v>
      </c>
      <c r="K163" s="9">
        <f>Goods!J163+Services!J163</f>
        <v>7199</v>
      </c>
      <c r="L163" s="9">
        <f>Goods!K163+Services!K163</f>
        <v>8982</v>
      </c>
      <c r="M163" s="9">
        <f>Goods!L163+Services!L163</f>
        <v>7493</v>
      </c>
      <c r="N163" s="9">
        <f>Goods!M163+Services!M163</f>
        <v>6115</v>
      </c>
      <c r="O163" s="9">
        <f>Goods!N163+Services!N163</f>
        <v>7536</v>
      </c>
      <c r="P163" s="9">
        <f>Goods!O163+Services!O163</f>
        <v>8728</v>
      </c>
      <c r="Q163" s="9">
        <f>Goods!P163+Services!P163</f>
        <v>7683</v>
      </c>
      <c r="R163" s="9">
        <f>Goods!Q163+Services!Q163</f>
        <v>9705</v>
      </c>
      <c r="S163" s="9">
        <f>Goods!R163+Services!R163</f>
        <v>11673.418305996702</v>
      </c>
    </row>
    <row r="164" spans="1:19" x14ac:dyDescent="0.25">
      <c r="A164" s="16" t="s">
        <v>176</v>
      </c>
      <c r="B164" s="35" t="s">
        <v>272</v>
      </c>
      <c r="C164" s="9">
        <f>Goods!B164+Services!B164</f>
        <v>4890</v>
      </c>
      <c r="D164" s="9">
        <f>Goods!C164+Services!C164</f>
        <v>4262</v>
      </c>
      <c r="E164" s="9">
        <f>Goods!D164+Services!D164</f>
        <v>5287</v>
      </c>
      <c r="F164" s="9">
        <f>Goods!E164+Services!E164</f>
        <v>6773</v>
      </c>
      <c r="G164" s="9">
        <f>Goods!F164+Services!F164</f>
        <v>7385</v>
      </c>
      <c r="H164" s="9">
        <f>Goods!G164+Services!G164</f>
        <v>12643</v>
      </c>
      <c r="I164" s="9">
        <f>Goods!H164+Services!H164</f>
        <v>8897</v>
      </c>
      <c r="J164" s="9">
        <f>Goods!I164+Services!I164</f>
        <v>12019</v>
      </c>
      <c r="K164" s="9">
        <f>Goods!J164+Services!J164</f>
        <v>13078</v>
      </c>
      <c r="L164" s="9">
        <f>Goods!K164+Services!K164</f>
        <v>12001</v>
      </c>
      <c r="M164" s="9">
        <f>Goods!L164+Services!L164</f>
        <v>10264</v>
      </c>
      <c r="N164" s="9">
        <f>Goods!M164+Services!M164</f>
        <v>10724</v>
      </c>
      <c r="O164" s="9">
        <f>Goods!N164+Services!N164</f>
        <v>10815</v>
      </c>
      <c r="P164" s="9">
        <f>Goods!O164+Services!O164</f>
        <v>7335</v>
      </c>
      <c r="Q164" s="9">
        <f>Goods!P164+Services!P164</f>
        <v>7975</v>
      </c>
      <c r="R164" s="9">
        <f>Goods!Q164+Services!Q164</f>
        <v>6996</v>
      </c>
      <c r="S164" s="9">
        <f>Goods!R164+Services!R164</f>
        <v>9993.4936726145679</v>
      </c>
    </row>
    <row r="165" spans="1:19" x14ac:dyDescent="0.25">
      <c r="A165" s="16" t="s">
        <v>177</v>
      </c>
      <c r="B165" s="35" t="s">
        <v>272</v>
      </c>
      <c r="C165" s="9">
        <f>Goods!B165+Services!B165</f>
        <v>156</v>
      </c>
      <c r="D165" s="9">
        <f>Goods!C165+Services!C165</f>
        <v>180</v>
      </c>
      <c r="E165" s="9">
        <f>Goods!D165+Services!D165</f>
        <v>167</v>
      </c>
      <c r="F165" s="9">
        <f>Goods!E165+Services!E165</f>
        <v>164</v>
      </c>
      <c r="G165" s="9">
        <f>Goods!F165+Services!F165</f>
        <v>126</v>
      </c>
      <c r="H165" s="9">
        <f>Goods!G165+Services!G165</f>
        <v>129</v>
      </c>
      <c r="I165" s="9">
        <f>Goods!H165+Services!H165</f>
        <v>94</v>
      </c>
      <c r="J165" s="9">
        <f>Goods!I165+Services!I165</f>
        <v>79</v>
      </c>
      <c r="K165" s="9">
        <f>Goods!J165+Services!J165</f>
        <v>96</v>
      </c>
      <c r="L165" s="9">
        <f>Goods!K165+Services!K165</f>
        <v>91</v>
      </c>
      <c r="M165" s="9">
        <f>Goods!L165+Services!L165</f>
        <v>94</v>
      </c>
      <c r="N165" s="9">
        <f>Goods!M165+Services!M165</f>
        <v>85</v>
      </c>
      <c r="O165" s="9">
        <f>Goods!N165+Services!N165</f>
        <v>96</v>
      </c>
      <c r="P165" s="9">
        <f>Goods!O165+Services!O165</f>
        <v>94</v>
      </c>
      <c r="Q165" s="9">
        <f>Goods!P165+Services!P165</f>
        <v>100</v>
      </c>
      <c r="R165" s="9">
        <f>Goods!Q165+Services!Q165</f>
        <v>107</v>
      </c>
      <c r="S165" s="9">
        <f>Goods!R165+Services!R165</f>
        <v>139.61136787217828</v>
      </c>
    </row>
    <row r="166" spans="1:19" x14ac:dyDescent="0.25">
      <c r="A166" s="16" t="s">
        <v>178</v>
      </c>
      <c r="B166" s="35" t="s">
        <v>272</v>
      </c>
      <c r="C166" s="9">
        <f>Goods!B166+Services!B166</f>
        <v>16764</v>
      </c>
      <c r="D166" s="9">
        <f>Goods!C166+Services!C166</f>
        <v>13848</v>
      </c>
      <c r="E166" s="9">
        <f>Goods!D166+Services!D166</f>
        <v>11124</v>
      </c>
      <c r="F166" s="9">
        <f>Goods!E166+Services!E166</f>
        <v>11267</v>
      </c>
      <c r="G166" s="9">
        <f>Goods!F166+Services!F166</f>
        <v>12615</v>
      </c>
      <c r="H166" s="9">
        <f>Goods!G166+Services!G166</f>
        <v>10569</v>
      </c>
      <c r="I166" s="9">
        <f>Goods!H166+Services!H166</f>
        <v>12066</v>
      </c>
      <c r="J166" s="9">
        <f>Goods!I166+Services!I166</f>
        <v>13452</v>
      </c>
      <c r="K166" s="9">
        <f>Goods!J166+Services!J166</f>
        <v>17665</v>
      </c>
      <c r="L166" s="9">
        <f>Goods!K166+Services!K166</f>
        <v>20875</v>
      </c>
      <c r="M166" s="9">
        <f>Goods!L166+Services!L166</f>
        <v>19851</v>
      </c>
      <c r="N166" s="9">
        <f>Goods!M166+Services!M166</f>
        <v>23663</v>
      </c>
      <c r="O166" s="9">
        <f>Goods!N166+Services!N166</f>
        <v>27737</v>
      </c>
      <c r="P166" s="9">
        <f>Goods!O166+Services!O166</f>
        <v>30541</v>
      </c>
      <c r="Q166" s="9">
        <f>Goods!P166+Services!P166</f>
        <v>32997</v>
      </c>
      <c r="R166" s="9">
        <f>Goods!Q166+Services!Q166</f>
        <v>31117</v>
      </c>
      <c r="S166" s="9">
        <f>Goods!R166+Services!R166</f>
        <v>30501.933233417913</v>
      </c>
    </row>
    <row r="167" spans="1:19" x14ac:dyDescent="0.25">
      <c r="A167" s="16" t="s">
        <v>179</v>
      </c>
      <c r="B167" s="35" t="s">
        <v>272</v>
      </c>
      <c r="C167" s="9">
        <f>Goods!B167+Services!B167</f>
        <v>332</v>
      </c>
      <c r="D167" s="9">
        <f>Goods!C167+Services!C167</f>
        <v>185</v>
      </c>
      <c r="E167" s="9">
        <f>Goods!D167+Services!D167</f>
        <v>188</v>
      </c>
      <c r="F167" s="9">
        <f>Goods!E167+Services!E167</f>
        <v>179</v>
      </c>
      <c r="G167" s="9">
        <f>Goods!F167+Services!F167</f>
        <v>246</v>
      </c>
      <c r="H167" s="9">
        <f>Goods!G167+Services!G167</f>
        <v>330</v>
      </c>
      <c r="I167" s="9">
        <f>Goods!H167+Services!H167</f>
        <v>441</v>
      </c>
      <c r="J167" s="9">
        <f>Goods!I167+Services!I167</f>
        <v>299</v>
      </c>
      <c r="K167" s="9">
        <f>Goods!J167+Services!J167</f>
        <v>414</v>
      </c>
      <c r="L167" s="9">
        <f>Goods!K167+Services!K167</f>
        <v>476</v>
      </c>
      <c r="M167" s="9">
        <f>Goods!L167+Services!L167</f>
        <v>1325</v>
      </c>
      <c r="N167" s="9">
        <f>Goods!M167+Services!M167</f>
        <v>1158</v>
      </c>
      <c r="O167" s="9">
        <f>Goods!N167+Services!N167</f>
        <v>1819</v>
      </c>
      <c r="P167" s="9">
        <f>Goods!O167+Services!O167</f>
        <v>2387</v>
      </c>
      <c r="Q167" s="9">
        <f>Goods!P167+Services!P167</f>
        <v>905</v>
      </c>
      <c r="R167" s="9">
        <f>Goods!Q167+Services!Q167</f>
        <v>736</v>
      </c>
      <c r="S167" s="9">
        <f>Goods!R167+Services!R167</f>
        <v>1251.8699015254629</v>
      </c>
    </row>
    <row r="168" spans="1:19" x14ac:dyDescent="0.25">
      <c r="A168" s="16" t="s">
        <v>180</v>
      </c>
      <c r="B168" s="35" t="s">
        <v>272</v>
      </c>
      <c r="C168" s="9">
        <f>Goods!B168+Services!B168</f>
        <v>4854</v>
      </c>
      <c r="D168" s="9">
        <f>Goods!C168+Services!C168</f>
        <v>3665</v>
      </c>
      <c r="E168" s="9">
        <f>Goods!D168+Services!D168</f>
        <v>3573</v>
      </c>
      <c r="F168" s="9">
        <f>Goods!E168+Services!E168</f>
        <v>3731</v>
      </c>
      <c r="G168" s="9">
        <f>Goods!F168+Services!F168</f>
        <v>3646</v>
      </c>
      <c r="H168" s="9">
        <f>Goods!G168+Services!G168</f>
        <v>4219</v>
      </c>
      <c r="I168" s="9">
        <f>Goods!H168+Services!H168</f>
        <v>5837</v>
      </c>
      <c r="J168" s="9">
        <f>Goods!I168+Services!I168</f>
        <v>5893</v>
      </c>
      <c r="K168" s="9">
        <f>Goods!J168+Services!J168</f>
        <v>7811</v>
      </c>
      <c r="L168" s="9">
        <f>Goods!K168+Services!K168</f>
        <v>9453</v>
      </c>
      <c r="M168" s="9">
        <f>Goods!L168+Services!L168</f>
        <v>8055</v>
      </c>
      <c r="N168" s="9">
        <f>Goods!M168+Services!M168</f>
        <v>9616</v>
      </c>
      <c r="O168" s="9">
        <f>Goods!N168+Services!N168</f>
        <v>10431</v>
      </c>
      <c r="P168" s="9">
        <f>Goods!O168+Services!O168</f>
        <v>8532</v>
      </c>
      <c r="Q168" s="9">
        <f>Goods!P168+Services!P168</f>
        <v>9285</v>
      </c>
      <c r="R168" s="9">
        <f>Goods!Q168+Services!Q168</f>
        <v>9765</v>
      </c>
      <c r="S168" s="9">
        <f>Goods!R168+Services!R168</f>
        <v>6804.9416552689272</v>
      </c>
    </row>
    <row r="169" spans="1:19" x14ac:dyDescent="0.25">
      <c r="A169" s="16" t="s">
        <v>181</v>
      </c>
      <c r="B169" s="35" t="s">
        <v>272</v>
      </c>
      <c r="C169" s="9">
        <f>Goods!B169+Services!B169</f>
        <v>16827</v>
      </c>
      <c r="D169" s="9">
        <f>Goods!C169+Services!C169</f>
        <v>15015</v>
      </c>
      <c r="E169" s="9">
        <f>Goods!D169+Services!D169</f>
        <v>14037</v>
      </c>
      <c r="F169" s="9">
        <f>Goods!E169+Services!E169</f>
        <v>13073</v>
      </c>
      <c r="G169" s="9">
        <f>Goods!F169+Services!F169</f>
        <v>12859</v>
      </c>
      <c r="H169" s="9">
        <f>Goods!G169+Services!G169</f>
        <v>13793</v>
      </c>
      <c r="I169" s="9">
        <f>Goods!H169+Services!H169</f>
        <v>14463</v>
      </c>
      <c r="J169" s="9">
        <f>Goods!I169+Services!I169</f>
        <v>17255</v>
      </c>
      <c r="K169" s="9">
        <f>Goods!J169+Services!J169</f>
        <v>22815</v>
      </c>
      <c r="L169" s="9">
        <f>Goods!K169+Services!K169</f>
        <v>30049</v>
      </c>
      <c r="M169" s="9">
        <f>Goods!L169+Services!L169</f>
        <v>26161</v>
      </c>
      <c r="N169" s="9">
        <f>Goods!M169+Services!M169</f>
        <v>31534</v>
      </c>
      <c r="O169" s="9">
        <f>Goods!N169+Services!N169</f>
        <v>34899</v>
      </c>
      <c r="P169" s="9">
        <f>Goods!O169+Services!O169</f>
        <v>36081</v>
      </c>
      <c r="Q169" s="9">
        <f>Goods!P169+Services!P169</f>
        <v>37547</v>
      </c>
      <c r="R169" s="9">
        <f>Goods!Q169+Services!Q169</f>
        <v>38528</v>
      </c>
      <c r="S169" s="9">
        <f>Goods!R169+Services!R169</f>
        <v>37641.048301567673</v>
      </c>
    </row>
    <row r="170" spans="1:19" x14ac:dyDescent="0.25">
      <c r="A170" s="16" t="s">
        <v>182</v>
      </c>
      <c r="B170" s="35" t="s">
        <v>274</v>
      </c>
      <c r="C170" s="9">
        <f>Goods!B170+Services!B170</f>
        <v>90744.385653004938</v>
      </c>
      <c r="D170" s="9">
        <f>Goods!C170+Services!C170</f>
        <v>95861.218998916287</v>
      </c>
      <c r="E170" s="9">
        <f>Goods!D170+Services!D170</f>
        <v>90866.409568785239</v>
      </c>
      <c r="F170" s="9">
        <f>Goods!E170+Services!E170</f>
        <v>79546.884033469454</v>
      </c>
      <c r="G170" s="9">
        <f>Goods!F170+Services!F170</f>
        <v>75962.593599501459</v>
      </c>
      <c r="H170" s="9">
        <f>Goods!G170+Services!G170</f>
        <v>66082.979300996099</v>
      </c>
      <c r="I170" s="9">
        <f>Goods!H170+Services!H170</f>
        <v>63880.600233337042</v>
      </c>
      <c r="J170" s="9">
        <f>Goods!I170+Services!I170</f>
        <v>64227.607867974861</v>
      </c>
      <c r="K170" s="9">
        <f>Goods!J170+Services!J170</f>
        <v>65941.085577837148</v>
      </c>
      <c r="L170" s="9">
        <f>Goods!K170+Services!K170</f>
        <v>71658.534191657571</v>
      </c>
      <c r="M170" s="9">
        <f>Goods!L170+Services!L170</f>
        <v>51521.400067430026</v>
      </c>
      <c r="N170" s="9">
        <f>Goods!M170+Services!M170</f>
        <v>55821.051252679448</v>
      </c>
      <c r="O170" s="9">
        <f>Goods!N170+Services!N170</f>
        <v>57457.106426359838</v>
      </c>
      <c r="P170" s="9">
        <f>Goods!O170+Services!O170</f>
        <v>60837.968508742793</v>
      </c>
      <c r="Q170" s="9">
        <f>Goods!P170+Services!P170</f>
        <v>43157</v>
      </c>
      <c r="R170" s="9">
        <f>Goods!Q170+Services!Q170</f>
        <v>43232</v>
      </c>
      <c r="S170" s="9">
        <f>Goods!R170+Services!R170</f>
        <v>42125.386636574338</v>
      </c>
    </row>
    <row r="171" spans="1:19" x14ac:dyDescent="0.25">
      <c r="A171" s="16" t="s">
        <v>183</v>
      </c>
      <c r="B171" s="35" t="s">
        <v>272</v>
      </c>
      <c r="C171" s="9">
        <f>Goods!B171+Services!B171</f>
        <v>2</v>
      </c>
      <c r="D171" s="9">
        <f>Goods!C171+Services!C171</f>
        <v>25</v>
      </c>
      <c r="E171" s="9">
        <f>Goods!D171+Services!D171</f>
        <v>50</v>
      </c>
      <c r="F171" s="9">
        <f>Goods!E171+Services!E171</f>
        <v>52</v>
      </c>
      <c r="G171" s="9">
        <f>Goods!F171+Services!F171</f>
        <v>26</v>
      </c>
      <c r="H171" s="9">
        <f>Goods!G171+Services!G171</f>
        <v>15</v>
      </c>
      <c r="I171" s="9">
        <f>Goods!H171+Services!H171</f>
        <v>3</v>
      </c>
      <c r="J171" s="9">
        <f>Goods!I171+Services!I171</f>
        <v>11</v>
      </c>
      <c r="K171" s="9">
        <f>Goods!J171+Services!J171</f>
        <v>12</v>
      </c>
      <c r="L171" s="9">
        <f>Goods!K171+Services!K171</f>
        <v>0</v>
      </c>
      <c r="M171" s="9">
        <f>Goods!L171+Services!L171</f>
        <v>4</v>
      </c>
      <c r="N171" s="9">
        <f>Goods!M171+Services!M171</f>
        <v>0</v>
      </c>
      <c r="O171" s="9">
        <f>Goods!N171+Services!N171</f>
        <v>0</v>
      </c>
      <c r="P171" s="9">
        <f>Goods!O171+Services!O171</f>
        <v>0</v>
      </c>
      <c r="Q171" s="9">
        <f>Goods!P171+Services!P171</f>
        <v>0</v>
      </c>
      <c r="R171" s="9">
        <f>Goods!Q171+Services!Q171</f>
        <v>0</v>
      </c>
      <c r="S171" s="9">
        <f>Goods!R171+Services!R171</f>
        <v>4.3863360116553736E-2</v>
      </c>
    </row>
    <row r="172" spans="1:19" x14ac:dyDescent="0.25">
      <c r="A172" s="16" t="s">
        <v>184</v>
      </c>
      <c r="B172" s="35" t="s">
        <v>272</v>
      </c>
      <c r="C172" s="9">
        <f>Goods!B172+Services!B172</f>
        <v>7818</v>
      </c>
      <c r="D172" s="9">
        <f>Goods!C172+Services!C172</f>
        <v>6523</v>
      </c>
      <c r="E172" s="9">
        <f>Goods!D172+Services!D172</f>
        <v>7305</v>
      </c>
      <c r="F172" s="9">
        <f>Goods!E172+Services!E172</f>
        <v>6037</v>
      </c>
      <c r="G172" s="9">
        <f>Goods!F172+Services!F172</f>
        <v>5903</v>
      </c>
      <c r="H172" s="9">
        <f>Goods!G172+Services!G172</f>
        <v>6557</v>
      </c>
      <c r="I172" s="9">
        <f>Goods!H172+Services!H172</f>
        <v>8555</v>
      </c>
      <c r="J172" s="9">
        <f>Goods!I172+Services!I172</f>
        <v>12889</v>
      </c>
      <c r="K172" s="9">
        <f>Goods!J172+Services!J172</f>
        <v>19491</v>
      </c>
      <c r="L172" s="9">
        <f>Goods!K172+Services!K172</f>
        <v>24321</v>
      </c>
      <c r="M172" s="9">
        <f>Goods!L172+Services!L172</f>
        <v>13930</v>
      </c>
      <c r="N172" s="9">
        <f>Goods!M172+Services!M172</f>
        <v>15758</v>
      </c>
      <c r="O172" s="9">
        <f>Goods!N172+Services!N172</f>
        <v>16211</v>
      </c>
      <c r="P172" s="9">
        <f>Goods!O172+Services!O172</f>
        <v>17420</v>
      </c>
      <c r="Q172" s="9">
        <f>Goods!P172+Services!P172</f>
        <v>18953</v>
      </c>
      <c r="R172" s="9">
        <f>Goods!Q172+Services!Q172</f>
        <v>17728</v>
      </c>
      <c r="S172" s="9">
        <f>Goods!R172+Services!R172</f>
        <v>18306.525981286675</v>
      </c>
    </row>
    <row r="173" spans="1:19" x14ac:dyDescent="0.25">
      <c r="A173" s="16" t="s">
        <v>185</v>
      </c>
      <c r="B173" s="35" t="s">
        <v>272</v>
      </c>
      <c r="C173" s="9">
        <f>Goods!B173+Services!B173</f>
        <v>11399</v>
      </c>
      <c r="D173" s="9">
        <f>Goods!C173+Services!C173</f>
        <v>9322</v>
      </c>
      <c r="E173" s="9">
        <f>Goods!D173+Services!D173</f>
        <v>11914</v>
      </c>
      <c r="F173" s="9">
        <f>Goods!E173+Services!E173</f>
        <v>8131</v>
      </c>
      <c r="G173" s="9">
        <f>Goods!F173+Services!F173</f>
        <v>7350</v>
      </c>
      <c r="H173" s="9">
        <f>Goods!G173+Services!G173</f>
        <v>8525</v>
      </c>
      <c r="I173" s="9">
        <f>Goods!H173+Services!H173</f>
        <v>8628</v>
      </c>
      <c r="J173" s="9">
        <f>Goods!I173+Services!I173</f>
        <v>10616</v>
      </c>
      <c r="K173" s="9">
        <f>Goods!J173+Services!J173</f>
        <v>16866</v>
      </c>
      <c r="L173" s="9">
        <f>Goods!K173+Services!K173</f>
        <v>16832</v>
      </c>
      <c r="M173" s="9">
        <f>Goods!L173+Services!L173</f>
        <v>6710</v>
      </c>
      <c r="N173" s="9">
        <f>Goods!M173+Services!M173</f>
        <v>6081</v>
      </c>
      <c r="O173" s="9">
        <f>Goods!N173+Services!N173</f>
        <v>7162</v>
      </c>
      <c r="P173" s="9">
        <f>Goods!O173+Services!O173</f>
        <v>5836</v>
      </c>
      <c r="Q173" s="9">
        <f>Goods!P173+Services!P173</f>
        <v>4226</v>
      </c>
      <c r="R173" s="9">
        <f>Goods!Q173+Services!Q173</f>
        <v>5459</v>
      </c>
      <c r="S173" s="9">
        <f>Goods!R173+Services!R173</f>
        <v>4454.5538222964351</v>
      </c>
    </row>
    <row r="174" spans="1:19" x14ac:dyDescent="0.25">
      <c r="A174" s="16" t="s">
        <v>186</v>
      </c>
      <c r="B174" s="35" t="s">
        <v>272</v>
      </c>
      <c r="C174" s="9">
        <f>Goods!B174+Services!B174</f>
        <v>1473</v>
      </c>
      <c r="D174" s="9">
        <f>Goods!C174+Services!C174</f>
        <v>1736</v>
      </c>
      <c r="E174" s="9">
        <f>Goods!D174+Services!D174</f>
        <v>3166</v>
      </c>
      <c r="F174" s="9">
        <f>Goods!E174+Services!E174</f>
        <v>2881</v>
      </c>
      <c r="G174" s="9">
        <f>Goods!F174+Services!F174</f>
        <v>3532</v>
      </c>
      <c r="H174" s="9">
        <f>Goods!G174+Services!G174</f>
        <v>3447</v>
      </c>
      <c r="I174" s="9">
        <f>Goods!H174+Services!H174</f>
        <v>7004</v>
      </c>
      <c r="J174" s="9">
        <f>Goods!I174+Services!I174</f>
        <v>8831</v>
      </c>
      <c r="K174" s="9">
        <f>Goods!J174+Services!J174</f>
        <v>15619</v>
      </c>
      <c r="L174" s="9">
        <f>Goods!K174+Services!K174</f>
        <v>17258</v>
      </c>
      <c r="M174" s="9">
        <f>Goods!L174+Services!L174</f>
        <v>17244</v>
      </c>
      <c r="N174" s="9">
        <f>Goods!M174+Services!M174</f>
        <v>17840</v>
      </c>
      <c r="O174" s="9">
        <f>Goods!N174+Services!N174</f>
        <v>14837</v>
      </c>
      <c r="P174" s="9">
        <f>Goods!O174+Services!O174</f>
        <v>18675</v>
      </c>
      <c r="Q174" s="9">
        <f>Goods!P174+Services!P174</f>
        <v>24795</v>
      </c>
      <c r="R174" s="9">
        <f>Goods!Q174+Services!Q174</f>
        <v>25554</v>
      </c>
      <c r="S174" s="9">
        <f>Goods!R174+Services!R174</f>
        <v>19849.917506846632</v>
      </c>
    </row>
    <row r="175" spans="1:19" x14ac:dyDescent="0.25">
      <c r="A175" s="16" t="s">
        <v>187</v>
      </c>
      <c r="B175" s="35" t="s">
        <v>271</v>
      </c>
      <c r="C175" s="9">
        <f>Goods!B175+Services!B175</f>
        <v>23648</v>
      </c>
      <c r="D175" s="9">
        <f>Goods!C175+Services!C175</f>
        <v>26231</v>
      </c>
      <c r="E175" s="9">
        <f>Goods!D175+Services!D175</f>
        <v>26036</v>
      </c>
      <c r="F175" s="9">
        <f>Goods!E175+Services!E175</f>
        <v>21780</v>
      </c>
      <c r="G175" s="9">
        <f>Goods!F175+Services!F175</f>
        <v>22293</v>
      </c>
      <c r="H175" s="9">
        <f>Goods!G175+Services!G175</f>
        <v>22533</v>
      </c>
      <c r="I175" s="9">
        <f>Goods!H175+Services!H175</f>
        <v>26379</v>
      </c>
      <c r="J175" s="9">
        <f>Goods!I175+Services!I175</f>
        <v>28371</v>
      </c>
      <c r="K175" s="9">
        <f>Goods!J175+Services!J175</f>
        <v>34139</v>
      </c>
      <c r="L175" s="9">
        <f>Goods!K175+Services!K175</f>
        <v>38368</v>
      </c>
      <c r="M175" s="9">
        <f>Goods!L175+Services!L175</f>
        <v>26438</v>
      </c>
      <c r="N175" s="9">
        <f>Goods!M175+Services!M175</f>
        <v>29242</v>
      </c>
      <c r="O175" s="9">
        <f>Goods!N175+Services!N175</f>
        <v>35647</v>
      </c>
      <c r="P175" s="9">
        <f>Goods!O175+Services!O175</f>
        <v>36947</v>
      </c>
      <c r="Q175" s="9">
        <f>Goods!P175+Services!P175</f>
        <v>32894</v>
      </c>
      <c r="R175" s="9">
        <f>Goods!Q175+Services!Q175</f>
        <v>29016</v>
      </c>
      <c r="S175" s="9">
        <f>Goods!R175+Services!R175</f>
        <v>26075.932621903281</v>
      </c>
    </row>
    <row r="176" spans="1:19" x14ac:dyDescent="0.25">
      <c r="A176" s="16" t="s">
        <v>188</v>
      </c>
      <c r="B176" s="35" t="s">
        <v>272</v>
      </c>
      <c r="C176" s="9">
        <f>Goods!B176+Services!B176</f>
        <v>24</v>
      </c>
      <c r="D176" s="9">
        <f>Goods!C176+Services!C176</f>
        <v>31</v>
      </c>
      <c r="E176" s="9">
        <f>Goods!D176+Services!D176</f>
        <v>27</v>
      </c>
      <c r="F176" s="9">
        <f>Goods!E176+Services!E176</f>
        <v>24</v>
      </c>
      <c r="G176" s="9">
        <f>Goods!F176+Services!F176</f>
        <v>18</v>
      </c>
      <c r="H176" s="9">
        <f>Goods!G176+Services!G176</f>
        <v>20</v>
      </c>
      <c r="I176" s="9">
        <f>Goods!H176+Services!H176</f>
        <v>27</v>
      </c>
      <c r="J176" s="9">
        <f>Goods!I176+Services!I176</f>
        <v>33</v>
      </c>
      <c r="K176" s="9">
        <f>Goods!J176+Services!J176</f>
        <v>32</v>
      </c>
      <c r="L176" s="9">
        <f>Goods!K176+Services!K176</f>
        <v>52</v>
      </c>
      <c r="M176" s="9">
        <f>Goods!L176+Services!L176</f>
        <v>58</v>
      </c>
      <c r="N176" s="9">
        <f>Goods!M176+Services!M176</f>
        <v>53</v>
      </c>
      <c r="O176" s="9">
        <f>Goods!N176+Services!N176</f>
        <v>872</v>
      </c>
      <c r="P176" s="9">
        <f>Goods!O176+Services!O176</f>
        <v>47</v>
      </c>
      <c r="Q176" s="9">
        <f>Goods!P176+Services!P176</f>
        <v>54</v>
      </c>
      <c r="R176" s="9">
        <f>Goods!Q176+Services!Q176</f>
        <v>60</v>
      </c>
      <c r="S176" s="9">
        <f>Goods!R176+Services!R176</f>
        <v>35.127795438321776</v>
      </c>
    </row>
    <row r="177" spans="1:19" x14ac:dyDescent="0.25">
      <c r="A177" s="16" t="s">
        <v>189</v>
      </c>
      <c r="B177" s="35" t="s">
        <v>272</v>
      </c>
      <c r="C177" s="9">
        <f>Goods!B177+Services!B177</f>
        <v>1707</v>
      </c>
      <c r="D177" s="9">
        <f>Goods!C177+Services!C177</f>
        <v>2044</v>
      </c>
      <c r="E177" s="9">
        <f>Goods!D177+Services!D177</f>
        <v>3490</v>
      </c>
      <c r="F177" s="9">
        <f>Goods!E177+Services!E177</f>
        <v>2238</v>
      </c>
      <c r="G177" s="9">
        <f>Goods!F177+Services!F177</f>
        <v>3036</v>
      </c>
      <c r="H177" s="9">
        <f>Goods!G177+Services!G177</f>
        <v>4214</v>
      </c>
      <c r="I177" s="9">
        <f>Goods!H177+Services!H177</f>
        <v>4761</v>
      </c>
      <c r="J177" s="9">
        <f>Goods!I177+Services!I177</f>
        <v>3757</v>
      </c>
      <c r="K177" s="9">
        <f>Goods!J177+Services!J177</f>
        <v>4344</v>
      </c>
      <c r="L177" s="9">
        <f>Goods!K177+Services!K177</f>
        <v>6293</v>
      </c>
      <c r="M177" s="9">
        <f>Goods!L177+Services!L177</f>
        <v>4346</v>
      </c>
      <c r="N177" s="9">
        <f>Goods!M177+Services!M177</f>
        <v>3879</v>
      </c>
      <c r="O177" s="9">
        <f>Goods!N177+Services!N177</f>
        <v>4532</v>
      </c>
      <c r="P177" s="9">
        <f>Goods!O177+Services!O177</f>
        <v>3805</v>
      </c>
      <c r="Q177" s="9">
        <f>Goods!P177+Services!P177</f>
        <v>3558</v>
      </c>
      <c r="R177" s="9">
        <f>Goods!Q177+Services!Q177</f>
        <v>4097</v>
      </c>
      <c r="S177" s="9">
        <f>Goods!R177+Services!R177</f>
        <v>3770.236313086697</v>
      </c>
    </row>
    <row r="178" spans="1:19" x14ac:dyDescent="0.25">
      <c r="A178" s="16" t="s">
        <v>190</v>
      </c>
      <c r="B178" s="35" t="s">
        <v>272</v>
      </c>
      <c r="C178" s="9">
        <f>Goods!B178+Services!B178</f>
        <v>23059</v>
      </c>
      <c r="D178" s="9">
        <f>Goods!C178+Services!C178</f>
        <v>20809</v>
      </c>
      <c r="E178" s="9">
        <f>Goods!D178+Services!D178</f>
        <v>26875</v>
      </c>
      <c r="F178" s="9">
        <f>Goods!E178+Services!E178</f>
        <v>23547</v>
      </c>
      <c r="G178" s="9">
        <f>Goods!F178+Services!F178</f>
        <v>21871</v>
      </c>
      <c r="H178" s="9">
        <f>Goods!G178+Services!G178</f>
        <v>24277</v>
      </c>
      <c r="I178" s="9">
        <f>Goods!H178+Services!H178</f>
        <v>30644</v>
      </c>
      <c r="J178" s="9">
        <f>Goods!I178+Services!I178</f>
        <v>31863</v>
      </c>
      <c r="K178" s="9">
        <f>Goods!J178+Services!J178</f>
        <v>47558</v>
      </c>
      <c r="L178" s="9">
        <f>Goods!K178+Services!K178</f>
        <v>61538</v>
      </c>
      <c r="M178" s="9">
        <f>Goods!L178+Services!L178</f>
        <v>36777</v>
      </c>
      <c r="N178" s="9">
        <f>Goods!M178+Services!M178</f>
        <v>36280</v>
      </c>
      <c r="O178" s="9">
        <f>Goods!N178+Services!N178</f>
        <v>46000</v>
      </c>
      <c r="P178" s="9">
        <f>Goods!O178+Services!O178</f>
        <v>58180</v>
      </c>
      <c r="Q178" s="9">
        <f>Goods!P178+Services!P178</f>
        <v>57965</v>
      </c>
      <c r="R178" s="9">
        <f>Goods!Q178+Services!Q178</f>
        <v>56458</v>
      </c>
      <c r="S178" s="9">
        <f>Goods!R178+Services!R178</f>
        <v>36368.274475466096</v>
      </c>
    </row>
    <row r="179" spans="1:19" x14ac:dyDescent="0.25">
      <c r="A179" s="16" t="s">
        <v>191</v>
      </c>
      <c r="B179" s="35" t="s">
        <v>272</v>
      </c>
      <c r="C179" s="9">
        <f>Goods!B179+Services!B179</f>
        <v>466</v>
      </c>
      <c r="D179" s="9">
        <f>Goods!C179+Services!C179</f>
        <v>185</v>
      </c>
      <c r="E179" s="9">
        <f>Goods!D179+Services!D179</f>
        <v>179</v>
      </c>
      <c r="F179" s="9">
        <f>Goods!E179+Services!E179</f>
        <v>111</v>
      </c>
      <c r="G179" s="9">
        <f>Goods!F179+Services!F179</f>
        <v>77</v>
      </c>
      <c r="H179" s="9">
        <f>Goods!G179+Services!G179</f>
        <v>101</v>
      </c>
      <c r="I179" s="9">
        <f>Goods!H179+Services!H179</f>
        <v>86</v>
      </c>
      <c r="J179" s="9">
        <f>Goods!I179+Services!I179</f>
        <v>94</v>
      </c>
      <c r="K179" s="9">
        <f>Goods!J179+Services!J179</f>
        <v>108</v>
      </c>
      <c r="L179" s="9">
        <f>Goods!K179+Services!K179</f>
        <v>127</v>
      </c>
      <c r="M179" s="9">
        <f>Goods!L179+Services!L179</f>
        <v>184</v>
      </c>
      <c r="N179" s="9">
        <f>Goods!M179+Services!M179</f>
        <v>134</v>
      </c>
      <c r="O179" s="9">
        <f>Goods!N179+Services!N179</f>
        <v>659</v>
      </c>
      <c r="P179" s="9">
        <f>Goods!O179+Services!O179</f>
        <v>136</v>
      </c>
      <c r="Q179" s="9">
        <f>Goods!P179+Services!P179</f>
        <v>108</v>
      </c>
      <c r="R179" s="9">
        <f>Goods!Q179+Services!Q179</f>
        <v>86</v>
      </c>
      <c r="S179" s="9">
        <f>Goods!R179+Services!R179</f>
        <v>58.566058288654617</v>
      </c>
    </row>
    <row r="180" spans="1:19" x14ac:dyDescent="0.25">
      <c r="A180" s="16" t="s">
        <v>192</v>
      </c>
      <c r="B180" s="35" t="s">
        <v>272</v>
      </c>
      <c r="C180" s="9">
        <f>Goods!B180+Services!B180</f>
        <v>96</v>
      </c>
      <c r="D180" s="9">
        <f>Goods!C180+Services!C180</f>
        <v>7</v>
      </c>
      <c r="E180" s="9">
        <f>Goods!D180+Services!D180</f>
        <v>38</v>
      </c>
      <c r="F180" s="9">
        <f>Goods!E180+Services!E180</f>
        <v>61</v>
      </c>
      <c r="G180" s="9">
        <f>Goods!F180+Services!F180</f>
        <v>56</v>
      </c>
      <c r="H180" s="9">
        <f>Goods!G180+Services!G180</f>
        <v>37</v>
      </c>
      <c r="I180" s="9">
        <f>Goods!H180+Services!H180</f>
        <v>34</v>
      </c>
      <c r="J180" s="9">
        <f>Goods!I180+Services!I180</f>
        <v>80</v>
      </c>
      <c r="K180" s="9">
        <f>Goods!J180+Services!J180</f>
        <v>109</v>
      </c>
      <c r="L180" s="9">
        <f>Goods!K180+Services!K180</f>
        <v>74</v>
      </c>
      <c r="M180" s="9">
        <f>Goods!L180+Services!L180</f>
        <v>52</v>
      </c>
      <c r="N180" s="9">
        <f>Goods!M180+Services!M180</f>
        <v>29</v>
      </c>
      <c r="O180" s="9">
        <f>Goods!N180+Services!N180</f>
        <v>12</v>
      </c>
      <c r="P180" s="9">
        <f>Goods!O180+Services!O180</f>
        <v>8</v>
      </c>
      <c r="Q180" s="9">
        <f>Goods!P180+Services!P180</f>
        <v>10</v>
      </c>
      <c r="R180" s="9">
        <f>Goods!Q180+Services!Q180</f>
        <v>38</v>
      </c>
      <c r="S180" s="9">
        <f>Goods!R180+Services!R180</f>
        <v>9.4106589279352679</v>
      </c>
    </row>
    <row r="181" spans="1:19" x14ac:dyDescent="0.25">
      <c r="A181" s="16" t="s">
        <v>193</v>
      </c>
      <c r="B181" s="35" t="s">
        <v>272</v>
      </c>
      <c r="C181" s="9">
        <f>Goods!B181+Services!B181</f>
        <v>5</v>
      </c>
      <c r="D181" s="9">
        <f>Goods!C181+Services!C181</f>
        <v>10</v>
      </c>
      <c r="E181" s="9">
        <f>Goods!D181+Services!D181</f>
        <v>98</v>
      </c>
      <c r="F181" s="9">
        <f>Goods!E181+Services!E181</f>
        <v>20</v>
      </c>
      <c r="G181" s="9">
        <f>Goods!F181+Services!F181</f>
        <v>7</v>
      </c>
      <c r="H181" s="9">
        <f>Goods!G181+Services!G181</f>
        <v>21</v>
      </c>
      <c r="I181" s="9">
        <f>Goods!H181+Services!H181</f>
        <v>53</v>
      </c>
      <c r="J181" s="9">
        <f>Goods!I181+Services!I181</f>
        <v>22</v>
      </c>
      <c r="K181" s="9">
        <f>Goods!J181+Services!J181</f>
        <v>43</v>
      </c>
      <c r="L181" s="9">
        <f>Goods!K181+Services!K181</f>
        <v>21</v>
      </c>
      <c r="M181" s="9">
        <f>Goods!L181+Services!L181</f>
        <v>25</v>
      </c>
      <c r="N181" s="9">
        <f>Goods!M181+Services!M181</f>
        <v>7</v>
      </c>
      <c r="O181" s="9">
        <f>Goods!N181+Services!N181</f>
        <v>24</v>
      </c>
      <c r="P181" s="9">
        <f>Goods!O181+Services!O181</f>
        <v>4</v>
      </c>
      <c r="Q181" s="9">
        <f>Goods!P181+Services!P181</f>
        <v>11</v>
      </c>
      <c r="R181" s="9">
        <f>Goods!Q181+Services!Q181</f>
        <v>5</v>
      </c>
      <c r="S181" s="9">
        <f>Goods!R181+Services!R181</f>
        <v>4.815881526499286</v>
      </c>
    </row>
    <row r="182" spans="1:19" x14ac:dyDescent="0.25">
      <c r="A182" s="16" t="s">
        <v>194</v>
      </c>
      <c r="B182" s="35" t="s">
        <v>274</v>
      </c>
      <c r="C182" s="9">
        <f>Goods!B182+Services!B182</f>
        <v>124606.1414476888</v>
      </c>
      <c r="D182" s="9">
        <f>Goods!C182+Services!C182</f>
        <v>97837.187075863447</v>
      </c>
      <c r="E182" s="9">
        <f>Goods!D182+Services!D182</f>
        <v>85916.35636859425</v>
      </c>
      <c r="F182" s="9">
        <f>Goods!E182+Services!E182</f>
        <v>63036.925154978715</v>
      </c>
      <c r="G182" s="9">
        <f>Goods!F182+Services!F182</f>
        <v>54497.527474342263</v>
      </c>
      <c r="H182" s="9">
        <f>Goods!G182+Services!G182</f>
        <v>59132.096852605377</v>
      </c>
      <c r="I182" s="9">
        <f>Goods!H182+Services!H182</f>
        <v>62111.384983949654</v>
      </c>
      <c r="J182" s="9">
        <f>Goods!I182+Services!I182</f>
        <v>75116.658898321592</v>
      </c>
      <c r="K182" s="9">
        <f>Goods!J182+Services!J182</f>
        <v>102651.67002009865</v>
      </c>
      <c r="L182" s="9">
        <f>Goods!K182+Services!K182</f>
        <v>117075.77748603193</v>
      </c>
      <c r="M182" s="9">
        <f>Goods!L182+Services!L182</f>
        <v>115919.09090818919</v>
      </c>
      <c r="N182" s="9">
        <f>Goods!M182+Services!M182</f>
        <v>104709.8187932875</v>
      </c>
      <c r="O182" s="9">
        <f>Goods!N182+Services!N182</f>
        <v>116863.23195390473</v>
      </c>
      <c r="P182" s="9">
        <f>Goods!O182+Services!O182</f>
        <v>148056.25074713322</v>
      </c>
      <c r="Q182" s="9">
        <f>Goods!P182+Services!P182</f>
        <v>94829</v>
      </c>
      <c r="R182" s="9">
        <f>Goods!Q182+Services!Q182</f>
        <v>92399</v>
      </c>
      <c r="S182" s="9">
        <f>Goods!R182+Services!R182</f>
        <v>101111.95457854139</v>
      </c>
    </row>
    <row r="183" spans="1:19" x14ac:dyDescent="0.25">
      <c r="A183" s="16" t="s">
        <v>195</v>
      </c>
      <c r="B183" s="35" t="s">
        <v>272</v>
      </c>
      <c r="C183" s="9">
        <f>Goods!B183+Services!B183</f>
        <v>643</v>
      </c>
      <c r="D183" s="9">
        <f>Goods!C183+Services!C183</f>
        <v>793</v>
      </c>
      <c r="E183" s="9">
        <f>Goods!D183+Services!D183</f>
        <v>661</v>
      </c>
      <c r="F183" s="9">
        <f>Goods!E183+Services!E183</f>
        <v>662</v>
      </c>
      <c r="G183" s="9">
        <f>Goods!F183+Services!F183</f>
        <v>836</v>
      </c>
      <c r="H183" s="9">
        <f>Goods!G183+Services!G183</f>
        <v>550</v>
      </c>
      <c r="I183" s="9">
        <f>Goods!H183+Services!H183</f>
        <v>960</v>
      </c>
      <c r="J183" s="9">
        <f>Goods!I183+Services!I183</f>
        <v>608</v>
      </c>
      <c r="K183" s="9">
        <f>Goods!J183+Services!J183</f>
        <v>977</v>
      </c>
      <c r="L183" s="9">
        <f>Goods!K183+Services!K183</f>
        <v>838</v>
      </c>
      <c r="M183" s="9">
        <f>Goods!L183+Services!L183</f>
        <v>812</v>
      </c>
      <c r="N183" s="9">
        <f>Goods!M183+Services!M183</f>
        <v>886</v>
      </c>
      <c r="O183" s="9">
        <f>Goods!N183+Services!N183</f>
        <v>1286</v>
      </c>
      <c r="P183" s="9">
        <f>Goods!O183+Services!O183</f>
        <v>693</v>
      </c>
      <c r="Q183" s="9">
        <f>Goods!P183+Services!P183</f>
        <v>981</v>
      </c>
      <c r="R183" s="9">
        <f>Goods!Q183+Services!Q183</f>
        <v>808</v>
      </c>
      <c r="S183" s="9">
        <f>Goods!R183+Services!R183</f>
        <v>900.00212617033367</v>
      </c>
    </row>
    <row r="184" spans="1:19" x14ac:dyDescent="0.25">
      <c r="A184" s="16" t="s">
        <v>196</v>
      </c>
      <c r="B184" s="35" t="s">
        <v>272</v>
      </c>
      <c r="C184" s="9">
        <f>Goods!B184+Services!B184</f>
        <v>0</v>
      </c>
      <c r="D184" s="9">
        <f>Goods!C184+Services!C184</f>
        <v>0</v>
      </c>
      <c r="E184" s="9">
        <f>Goods!D184+Services!D184</f>
        <v>0</v>
      </c>
      <c r="F184" s="9">
        <f>Goods!E184+Services!E184</f>
        <v>0</v>
      </c>
      <c r="G184" s="9">
        <f>Goods!F184+Services!F184</f>
        <v>0</v>
      </c>
      <c r="H184" s="9">
        <f>Goods!G184+Services!G184</f>
        <v>0</v>
      </c>
      <c r="I184" s="9">
        <f>Goods!H184+Services!H184</f>
        <v>0</v>
      </c>
      <c r="J184" s="9">
        <f>Goods!I184+Services!I184</f>
        <v>0</v>
      </c>
      <c r="K184" s="9">
        <f>Goods!J184+Services!J184</f>
        <v>680</v>
      </c>
      <c r="L184" s="9">
        <f>Goods!K184+Services!K184</f>
        <v>1245</v>
      </c>
      <c r="M184" s="9">
        <f>Goods!L184+Services!L184</f>
        <v>652</v>
      </c>
      <c r="N184" s="9">
        <f>Goods!M184+Services!M184</f>
        <v>497</v>
      </c>
      <c r="O184" s="9">
        <f>Goods!N184+Services!N184</f>
        <v>576</v>
      </c>
      <c r="P184" s="9">
        <f>Goods!O184+Services!O184</f>
        <v>568</v>
      </c>
      <c r="Q184" s="9">
        <f>Goods!P184+Services!P184</f>
        <v>642</v>
      </c>
      <c r="R184" s="9">
        <f>Goods!Q184+Services!Q184</f>
        <v>506</v>
      </c>
      <c r="S184" s="9">
        <f>Goods!R184+Services!R184</f>
        <v>628.76833897586107</v>
      </c>
    </row>
    <row r="185" spans="1:19" x14ac:dyDescent="0.25">
      <c r="A185" s="16" t="s">
        <v>197</v>
      </c>
      <c r="B185" s="35" t="s">
        <v>272</v>
      </c>
      <c r="C185" s="9">
        <f>Goods!B185+Services!B185</f>
        <v>76</v>
      </c>
      <c r="D185" s="9">
        <f>Goods!C185+Services!C185</f>
        <v>67</v>
      </c>
      <c r="E185" s="9">
        <f>Goods!D185+Services!D185</f>
        <v>1650</v>
      </c>
      <c r="F185" s="9">
        <f>Goods!E185+Services!E185</f>
        <v>74</v>
      </c>
      <c r="G185" s="9">
        <f>Goods!F185+Services!F185</f>
        <v>59</v>
      </c>
      <c r="H185" s="9">
        <f>Goods!G185+Services!G185</f>
        <v>120</v>
      </c>
      <c r="I185" s="9">
        <f>Goods!H185+Services!H185</f>
        <v>110</v>
      </c>
      <c r="J185" s="9">
        <f>Goods!I185+Services!I185</f>
        <v>59</v>
      </c>
      <c r="K185" s="9">
        <f>Goods!J185+Services!J185</f>
        <v>61</v>
      </c>
      <c r="L185" s="9">
        <f>Goods!K185+Services!K185</f>
        <v>162</v>
      </c>
      <c r="M185" s="9">
        <f>Goods!L185+Services!L185</f>
        <v>216</v>
      </c>
      <c r="N185" s="9">
        <f>Goods!M185+Services!M185</f>
        <v>62</v>
      </c>
      <c r="O185" s="9">
        <f>Goods!N185+Services!N185</f>
        <v>70</v>
      </c>
      <c r="P185" s="9">
        <f>Goods!O185+Services!O185</f>
        <v>80</v>
      </c>
      <c r="Q185" s="9">
        <f>Goods!P185+Services!P185</f>
        <v>60</v>
      </c>
      <c r="R185" s="9">
        <f>Goods!Q185+Services!Q185</f>
        <v>60</v>
      </c>
      <c r="S185" s="9">
        <f>Goods!R185+Services!R185</f>
        <v>96.066007537435155</v>
      </c>
    </row>
    <row r="186" spans="1:19" x14ac:dyDescent="0.25">
      <c r="A186" s="16" t="s">
        <v>198</v>
      </c>
      <c r="B186" s="35" t="s">
        <v>272</v>
      </c>
      <c r="C186" s="9">
        <f>Goods!B186+Services!B186</f>
        <v>132</v>
      </c>
      <c r="D186" s="9">
        <f>Goods!C186+Services!C186</f>
        <v>153</v>
      </c>
      <c r="E186" s="9">
        <f>Goods!D186+Services!D186</f>
        <v>261</v>
      </c>
      <c r="F186" s="9">
        <f>Goods!E186+Services!E186</f>
        <v>236</v>
      </c>
      <c r="G186" s="9">
        <f>Goods!F186+Services!F186</f>
        <v>208</v>
      </c>
      <c r="H186" s="9">
        <f>Goods!G186+Services!G186</f>
        <v>293</v>
      </c>
      <c r="I186" s="9">
        <f>Goods!H186+Services!H186</f>
        <v>273</v>
      </c>
      <c r="J186" s="9">
        <f>Goods!I186+Services!I186</f>
        <v>265</v>
      </c>
      <c r="K186" s="9">
        <f>Goods!J186+Services!J186</f>
        <v>352</v>
      </c>
      <c r="L186" s="9">
        <f>Goods!K186+Services!K186</f>
        <v>350</v>
      </c>
      <c r="M186" s="9">
        <f>Goods!L186+Services!L186</f>
        <v>234</v>
      </c>
      <c r="N186" s="9">
        <f>Goods!M186+Services!M186</f>
        <v>309</v>
      </c>
      <c r="O186" s="9">
        <f>Goods!N186+Services!N186</f>
        <v>533</v>
      </c>
      <c r="P186" s="9">
        <f>Goods!O186+Services!O186</f>
        <v>523</v>
      </c>
      <c r="Q186" s="9">
        <f>Goods!P186+Services!P186</f>
        <v>398</v>
      </c>
      <c r="R186" s="9">
        <f>Goods!Q186+Services!Q186</f>
        <v>398</v>
      </c>
      <c r="S186" s="9">
        <f>Goods!R186+Services!R186</f>
        <v>351.59817913218586</v>
      </c>
    </row>
    <row r="187" spans="1:19" x14ac:dyDescent="0.25">
      <c r="A187" s="16" t="s">
        <v>199</v>
      </c>
      <c r="B187" s="35" t="s">
        <v>271</v>
      </c>
      <c r="C187" s="9">
        <f>Goods!B187+Services!B187</f>
        <v>211054.19171676223</v>
      </c>
      <c r="D187" s="9">
        <f>Goods!C187+Services!C187</f>
        <v>220944.12642437569</v>
      </c>
      <c r="E187" s="9">
        <f>Goods!D187+Services!D187</f>
        <v>216661.00954335506</v>
      </c>
      <c r="F187" s="9">
        <f>Goods!E187+Services!E187</f>
        <v>188064.5208461241</v>
      </c>
      <c r="G187" s="9">
        <f>Goods!F187+Services!F187</f>
        <v>178359.59626374813</v>
      </c>
      <c r="H187" s="9">
        <f>Goods!G187+Services!G187</f>
        <v>181776.04007316125</v>
      </c>
      <c r="I187" s="9">
        <f>Goods!H187+Services!H187</f>
        <v>178590.42855034309</v>
      </c>
      <c r="J187" s="9">
        <f>Goods!I187+Services!I187</f>
        <v>188330.64399784498</v>
      </c>
      <c r="K187" s="9">
        <f>Goods!J187+Services!J187</f>
        <v>203727.11429051834</v>
      </c>
      <c r="L187" s="9">
        <f>Goods!K187+Services!K187</f>
        <v>200349.33593896049</v>
      </c>
      <c r="M187" s="9">
        <f>Goods!L187+Services!L187</f>
        <v>170709.75387022438</v>
      </c>
      <c r="N187" s="9">
        <f>Goods!M187+Services!M187</f>
        <v>207180.96125689684</v>
      </c>
      <c r="O187" s="9">
        <f>Goods!N187+Services!N187</f>
        <v>216410.55169074953</v>
      </c>
      <c r="P187" s="9">
        <f>Goods!O187+Services!O187</f>
        <v>219893.78803464869</v>
      </c>
      <c r="Q187" s="9">
        <f>Goods!P187+Services!P187</f>
        <v>197205.47388983157</v>
      </c>
      <c r="R187" s="9">
        <f>Goods!Q187+Services!Q187</f>
        <v>196048.94198392649</v>
      </c>
      <c r="S187" s="9">
        <f>Goods!R187+Services!R187</f>
        <v>212583.33796887859</v>
      </c>
    </row>
    <row r="188" spans="1:19" x14ac:dyDescent="0.25">
      <c r="A188" s="16" t="s">
        <v>200</v>
      </c>
      <c r="B188" s="35" t="s">
        <v>272</v>
      </c>
      <c r="C188" s="9">
        <f>Goods!B188+Services!B188</f>
        <v>0</v>
      </c>
      <c r="D188" s="9">
        <f>Goods!C188+Services!C188</f>
        <v>0</v>
      </c>
      <c r="E188" s="9">
        <f>Goods!D188+Services!D188</f>
        <v>0</v>
      </c>
      <c r="F188" s="9">
        <f>Goods!E188+Services!E188</f>
        <v>0</v>
      </c>
      <c r="G188" s="9">
        <f>Goods!F188+Services!F188</f>
        <v>0</v>
      </c>
      <c r="H188" s="9">
        <f>Goods!G188+Services!G188</f>
        <v>0</v>
      </c>
      <c r="I188" s="9">
        <f>Goods!H188+Services!H188</f>
        <v>0</v>
      </c>
      <c r="J188" s="9">
        <f>Goods!I188+Services!I188</f>
        <v>0</v>
      </c>
      <c r="K188" s="9">
        <f>Goods!J188+Services!J188</f>
        <v>0</v>
      </c>
      <c r="L188" s="9">
        <f>Goods!K188+Services!K188</f>
        <v>0</v>
      </c>
      <c r="M188" s="9">
        <f>Goods!L188+Services!L188</f>
        <v>0</v>
      </c>
      <c r="N188" s="9">
        <f>Goods!M188+Services!M188</f>
        <v>0</v>
      </c>
      <c r="O188" s="9">
        <f>Goods!N188+Services!N188</f>
        <v>1956</v>
      </c>
      <c r="P188" s="9">
        <f>Goods!O188+Services!O188</f>
        <v>3226</v>
      </c>
      <c r="Q188" s="9">
        <f>Goods!P188+Services!P188</f>
        <v>3617</v>
      </c>
      <c r="R188" s="9">
        <f>Goods!Q188+Services!Q188</f>
        <v>3569</v>
      </c>
      <c r="S188" s="9">
        <f>Goods!R188+Services!R188</f>
        <v>3365.4203424316584</v>
      </c>
    </row>
    <row r="189" spans="1:19" x14ac:dyDescent="0.25">
      <c r="A189" s="16" t="s">
        <v>201</v>
      </c>
      <c r="B189" s="35" t="s">
        <v>272</v>
      </c>
      <c r="C189" s="9">
        <f>Goods!B189+Services!B189</f>
        <v>1113</v>
      </c>
      <c r="D189" s="9">
        <f>Goods!C189+Services!C189</f>
        <v>858</v>
      </c>
      <c r="E189" s="9">
        <f>Goods!D189+Services!D189</f>
        <v>637</v>
      </c>
      <c r="F189" s="9">
        <f>Goods!E189+Services!E189</f>
        <v>822</v>
      </c>
      <c r="G189" s="9">
        <f>Goods!F189+Services!F189</f>
        <v>932</v>
      </c>
      <c r="H189" s="9">
        <f>Goods!G189+Services!G189</f>
        <v>987</v>
      </c>
      <c r="I189" s="9">
        <f>Goods!H189+Services!H189</f>
        <v>1037</v>
      </c>
      <c r="J189" s="9">
        <f>Goods!I189+Services!I189</f>
        <v>2759</v>
      </c>
      <c r="K189" s="9">
        <f>Goods!J189+Services!J189</f>
        <v>3145</v>
      </c>
      <c r="L189" s="9">
        <f>Goods!K189+Services!K189</f>
        <v>3091</v>
      </c>
      <c r="M189" s="9">
        <f>Goods!L189+Services!L189</f>
        <v>1212</v>
      </c>
      <c r="N189" s="9">
        <f>Goods!M189+Services!M189</f>
        <v>1378</v>
      </c>
      <c r="O189" s="9">
        <f>Goods!N189+Services!N189</f>
        <v>1485</v>
      </c>
      <c r="P189" s="9">
        <f>Goods!O189+Services!O189</f>
        <v>1595</v>
      </c>
      <c r="Q189" s="9">
        <f>Goods!P189+Services!P189</f>
        <v>1446</v>
      </c>
      <c r="R189" s="9">
        <f>Goods!Q189+Services!Q189</f>
        <v>1992</v>
      </c>
      <c r="S189" s="9">
        <f>Goods!R189+Services!R189</f>
        <v>1888.5301267340592</v>
      </c>
    </row>
    <row r="190" spans="1:19" x14ac:dyDescent="0.25">
      <c r="A190" s="16" t="s">
        <v>202</v>
      </c>
      <c r="B190" s="35" t="s">
        <v>272</v>
      </c>
      <c r="C190" s="9">
        <f>Goods!B190+Services!B190</f>
        <v>1121</v>
      </c>
      <c r="D190" s="9">
        <f>Goods!C190+Services!C190</f>
        <v>1278</v>
      </c>
      <c r="E190" s="9">
        <f>Goods!D190+Services!D190</f>
        <v>1119</v>
      </c>
      <c r="F190" s="9">
        <f>Goods!E190+Services!E190</f>
        <v>1143</v>
      </c>
      <c r="G190" s="9">
        <f>Goods!F190+Services!F190</f>
        <v>1133</v>
      </c>
      <c r="H190" s="9">
        <f>Goods!G190+Services!G190</f>
        <v>1359</v>
      </c>
      <c r="I190" s="9">
        <f>Goods!H190+Services!H190</f>
        <v>1560</v>
      </c>
      <c r="J190" s="9">
        <f>Goods!I190+Services!I190</f>
        <v>1478</v>
      </c>
      <c r="K190" s="9">
        <f>Goods!J190+Services!J190</f>
        <v>1835</v>
      </c>
      <c r="L190" s="9">
        <f>Goods!K190+Services!K190</f>
        <v>1652</v>
      </c>
      <c r="M190" s="9">
        <f>Goods!L190+Services!L190</f>
        <v>1496</v>
      </c>
      <c r="N190" s="9">
        <f>Goods!M190+Services!M190</f>
        <v>1707</v>
      </c>
      <c r="O190" s="9">
        <f>Goods!N190+Services!N190</f>
        <v>2491</v>
      </c>
      <c r="P190" s="9">
        <f>Goods!O190+Services!O190</f>
        <v>1207</v>
      </c>
      <c r="Q190" s="9">
        <f>Goods!P190+Services!P190</f>
        <v>1362</v>
      </c>
      <c r="R190" s="9">
        <f>Goods!Q190+Services!Q190</f>
        <v>1375</v>
      </c>
      <c r="S190" s="9">
        <f>Goods!R190+Services!R190</f>
        <v>1522.1876624137637</v>
      </c>
    </row>
    <row r="191" spans="1:19" x14ac:dyDescent="0.25">
      <c r="A191" s="16" t="s">
        <v>203</v>
      </c>
      <c r="B191" s="35" t="s">
        <v>272</v>
      </c>
      <c r="C191" s="9">
        <f>Goods!B191+Services!B191</f>
        <v>9</v>
      </c>
      <c r="D191" s="9">
        <f>Goods!C191+Services!C191</f>
        <v>40</v>
      </c>
      <c r="E191" s="9">
        <f>Goods!D191+Services!D191</f>
        <v>66</v>
      </c>
      <c r="F191" s="9">
        <f>Goods!E191+Services!E191</f>
        <v>9</v>
      </c>
      <c r="G191" s="9">
        <f>Goods!F191+Services!F191</f>
        <v>10</v>
      </c>
      <c r="H191" s="9">
        <f>Goods!G191+Services!G191</f>
        <v>14</v>
      </c>
      <c r="I191" s="9">
        <f>Goods!H191+Services!H191</f>
        <v>11</v>
      </c>
      <c r="J191" s="9">
        <f>Goods!I191+Services!I191</f>
        <v>21</v>
      </c>
      <c r="K191" s="9">
        <f>Goods!J191+Services!J191</f>
        <v>17</v>
      </c>
      <c r="L191" s="9">
        <f>Goods!K191+Services!K191</f>
        <v>17</v>
      </c>
      <c r="M191" s="9">
        <f>Goods!L191+Services!L191</f>
        <v>26</v>
      </c>
      <c r="N191" s="9">
        <f>Goods!M191+Services!M191</f>
        <v>20</v>
      </c>
      <c r="O191" s="9">
        <f>Goods!N191+Services!N191</f>
        <v>21</v>
      </c>
      <c r="P191" s="9">
        <f>Goods!O191+Services!O191</f>
        <v>25</v>
      </c>
      <c r="Q191" s="9">
        <f>Goods!P191+Services!P191</f>
        <v>27</v>
      </c>
      <c r="R191" s="9">
        <f>Goods!Q191+Services!Q191</f>
        <v>14</v>
      </c>
      <c r="S191" s="9">
        <f>Goods!R191+Services!R191</f>
        <v>14.920249032719317</v>
      </c>
    </row>
    <row r="192" spans="1:19" x14ac:dyDescent="0.25">
      <c r="A192" s="16" t="s">
        <v>204</v>
      </c>
      <c r="B192" s="35" t="s">
        <v>272</v>
      </c>
      <c r="C192" s="9">
        <f>Goods!B192+Services!B192</f>
        <v>32</v>
      </c>
      <c r="D192" s="9">
        <f>Goods!C192+Services!C192</f>
        <v>48</v>
      </c>
      <c r="E192" s="9">
        <f>Goods!D192+Services!D192</f>
        <v>56</v>
      </c>
      <c r="F192" s="9">
        <f>Goods!E192+Services!E192</f>
        <v>58</v>
      </c>
      <c r="G192" s="9">
        <f>Goods!F192+Services!F192</f>
        <v>68</v>
      </c>
      <c r="H192" s="9">
        <f>Goods!G192+Services!G192</f>
        <v>79</v>
      </c>
      <c r="I192" s="9">
        <f>Goods!H192+Services!H192</f>
        <v>71</v>
      </c>
      <c r="J192" s="9">
        <f>Goods!I192+Services!I192</f>
        <v>160</v>
      </c>
      <c r="K192" s="9">
        <f>Goods!J192+Services!J192</f>
        <v>167</v>
      </c>
      <c r="L192" s="9">
        <f>Goods!K192+Services!K192</f>
        <v>487</v>
      </c>
      <c r="M192" s="9">
        <f>Goods!L192+Services!L192</f>
        <v>27</v>
      </c>
      <c r="N192" s="9">
        <f>Goods!M192+Services!M192</f>
        <v>8</v>
      </c>
      <c r="O192" s="9">
        <f>Goods!N192+Services!N192</f>
        <v>35</v>
      </c>
      <c r="P192" s="9">
        <f>Goods!O192+Services!O192</f>
        <v>113</v>
      </c>
      <c r="Q192" s="9">
        <f>Goods!P192+Services!P192</f>
        <v>86</v>
      </c>
      <c r="R192" s="9">
        <f>Goods!Q192+Services!Q192</f>
        <v>191</v>
      </c>
      <c r="S192" s="9">
        <f>Goods!R192+Services!R192</f>
        <v>262.7696462640078</v>
      </c>
    </row>
    <row r="193" spans="1:19" x14ac:dyDescent="0.25">
      <c r="A193" s="16" t="s">
        <v>205</v>
      </c>
      <c r="B193" s="35" t="s">
        <v>272</v>
      </c>
      <c r="C193" s="9">
        <f>Goods!B193+Services!B193</f>
        <v>0</v>
      </c>
      <c r="D193" s="9">
        <f>Goods!C193+Services!C193</f>
        <v>0</v>
      </c>
      <c r="E193" s="9">
        <f>Goods!D193+Services!D193</f>
        <v>0</v>
      </c>
      <c r="F193" s="9">
        <f>Goods!E193+Services!E193</f>
        <v>0</v>
      </c>
      <c r="G193" s="9">
        <f>Goods!F193+Services!F193</f>
        <v>0</v>
      </c>
      <c r="H193" s="9">
        <f>Goods!G193+Services!G193</f>
        <v>0</v>
      </c>
      <c r="I193" s="9">
        <f>Goods!H193+Services!H193</f>
        <v>0</v>
      </c>
      <c r="J193" s="9">
        <f>Goods!I193+Services!I193</f>
        <v>0</v>
      </c>
      <c r="K193" s="9">
        <f>Goods!J193+Services!J193</f>
        <v>0</v>
      </c>
      <c r="L193" s="9">
        <f>Goods!K193+Services!K193</f>
        <v>0</v>
      </c>
      <c r="M193" s="9">
        <f>Goods!L193+Services!L193</f>
        <v>0</v>
      </c>
      <c r="N193" s="9">
        <f>Goods!M193+Services!M193</f>
        <v>0</v>
      </c>
      <c r="O193" s="9">
        <f>Goods!N193+Services!N193</f>
        <v>42</v>
      </c>
      <c r="P193" s="9">
        <f>Goods!O193+Services!O193</f>
        <v>174</v>
      </c>
      <c r="Q193" s="9">
        <f>Goods!P193+Services!P193</f>
        <v>66</v>
      </c>
      <c r="R193" s="9">
        <f>Goods!Q193+Services!Q193</f>
        <v>264</v>
      </c>
      <c r="S193" s="9">
        <f>Goods!R193+Services!R193</f>
        <v>93.350915332521339</v>
      </c>
    </row>
    <row r="194" spans="1:19" x14ac:dyDescent="0.25">
      <c r="A194" s="16" t="s">
        <v>206</v>
      </c>
      <c r="B194" s="35" t="s">
        <v>274</v>
      </c>
      <c r="C194" s="9">
        <f>Goods!B194+Services!B194</f>
        <v>108516.01592863791</v>
      </c>
      <c r="D194" s="9">
        <f>Goods!C194+Services!C194</f>
        <v>103869.90055452804</v>
      </c>
      <c r="E194" s="9">
        <f>Goods!D194+Services!D194</f>
        <v>88908.11365849548</v>
      </c>
      <c r="F194" s="9">
        <f>Goods!E194+Services!E194</f>
        <v>82287.324631627605</v>
      </c>
      <c r="G194" s="9">
        <f>Goods!F194+Services!F194</f>
        <v>83403.861462914589</v>
      </c>
      <c r="H194" s="9">
        <f>Goods!G194+Services!G194</f>
        <v>86856.910403581685</v>
      </c>
      <c r="I194" s="9">
        <f>Goods!H194+Services!H194</f>
        <v>88586.267413503447</v>
      </c>
      <c r="J194" s="9">
        <f>Goods!I194+Services!I194</f>
        <v>94432.484213521762</v>
      </c>
      <c r="K194" s="9">
        <f>Goods!J194+Services!J194</f>
        <v>115855.12544320346</v>
      </c>
      <c r="L194" s="9">
        <f>Goods!K194+Services!K194</f>
        <v>129329.83224027773</v>
      </c>
      <c r="M194" s="9">
        <f>Goods!L194+Services!L194</f>
        <v>100756.06254314055</v>
      </c>
      <c r="N194" s="9">
        <f>Goods!M194+Services!M194</f>
        <v>98571.56506272094</v>
      </c>
      <c r="O194" s="9">
        <f>Goods!N194+Services!N194</f>
        <v>99597.21163201223</v>
      </c>
      <c r="P194" s="9">
        <f>Goods!O194+Services!O194</f>
        <v>89050.820019467239</v>
      </c>
      <c r="Q194" s="9">
        <f>Goods!P194+Services!P194</f>
        <v>46439</v>
      </c>
      <c r="R194" s="9">
        <f>Goods!Q194+Services!Q194</f>
        <v>46490</v>
      </c>
      <c r="S194" s="9">
        <f>Goods!R194+Services!R194</f>
        <v>50048.265287811511</v>
      </c>
    </row>
    <row r="195" spans="1:19" x14ac:dyDescent="0.25">
      <c r="A195" s="16" t="s">
        <v>207</v>
      </c>
      <c r="B195" s="35" t="s">
        <v>272</v>
      </c>
      <c r="C195" s="9">
        <f>Goods!B195+Services!B195</f>
        <v>1807</v>
      </c>
      <c r="D195" s="9">
        <f>Goods!C195+Services!C195</f>
        <v>2088</v>
      </c>
      <c r="E195" s="9">
        <f>Goods!D195+Services!D195</f>
        <v>1918</v>
      </c>
      <c r="F195" s="9">
        <f>Goods!E195+Services!E195</f>
        <v>1613</v>
      </c>
      <c r="G195" s="9">
        <f>Goods!F195+Services!F195</f>
        <v>1297</v>
      </c>
      <c r="H195" s="9">
        <f>Goods!G195+Services!G195</f>
        <v>1263</v>
      </c>
      <c r="I195" s="9">
        <f>Goods!H195+Services!H195</f>
        <v>1279</v>
      </c>
      <c r="J195" s="9">
        <f>Goods!I195+Services!I195</f>
        <v>1652</v>
      </c>
      <c r="K195" s="9">
        <f>Goods!J195+Services!J195</f>
        <v>1602</v>
      </c>
      <c r="L195" s="9">
        <f>Goods!K195+Services!K195</f>
        <v>1610</v>
      </c>
      <c r="M195" s="9">
        <f>Goods!L195+Services!L195</f>
        <v>1293</v>
      </c>
      <c r="N195" s="9">
        <f>Goods!M195+Services!M195</f>
        <v>1075</v>
      </c>
      <c r="O195" s="9">
        <f>Goods!N195+Services!N195</f>
        <v>1712</v>
      </c>
      <c r="P195" s="9">
        <f>Goods!O195+Services!O195</f>
        <v>1196</v>
      </c>
      <c r="Q195" s="9">
        <f>Goods!P195+Services!P195</f>
        <v>1696</v>
      </c>
      <c r="R195" s="9">
        <f>Goods!Q195+Services!Q195</f>
        <v>1830</v>
      </c>
      <c r="S195" s="9">
        <f>Goods!R195+Services!R195</f>
        <v>2223.8033356337019</v>
      </c>
    </row>
    <row r="196" spans="1:19" x14ac:dyDescent="0.25">
      <c r="A196" s="16" t="s">
        <v>208</v>
      </c>
      <c r="B196" s="35" t="s">
        <v>272</v>
      </c>
      <c r="C196" s="9">
        <f>Goods!B196+Services!B196</f>
        <v>465</v>
      </c>
      <c r="D196" s="9">
        <f>Goods!C196+Services!C196</f>
        <v>465</v>
      </c>
      <c r="E196" s="9">
        <f>Goods!D196+Services!D196</f>
        <v>395</v>
      </c>
      <c r="F196" s="9">
        <f>Goods!E196+Services!E196</f>
        <v>404</v>
      </c>
      <c r="G196" s="9">
        <f>Goods!F196+Services!F196</f>
        <v>427</v>
      </c>
      <c r="H196" s="9">
        <f>Goods!G196+Services!G196</f>
        <v>419</v>
      </c>
      <c r="I196" s="9">
        <f>Goods!H196+Services!H196</f>
        <v>595</v>
      </c>
      <c r="J196" s="9">
        <f>Goods!I196+Services!I196</f>
        <v>792</v>
      </c>
      <c r="K196" s="9">
        <f>Goods!J196+Services!J196</f>
        <v>661</v>
      </c>
      <c r="L196" s="9">
        <f>Goods!K196+Services!K196</f>
        <v>726</v>
      </c>
      <c r="M196" s="9">
        <f>Goods!L196+Services!L196</f>
        <v>680</v>
      </c>
      <c r="N196" s="9">
        <f>Goods!M196+Services!M196</f>
        <v>751</v>
      </c>
      <c r="O196" s="9">
        <f>Goods!N196+Services!N196</f>
        <v>590</v>
      </c>
      <c r="P196" s="9">
        <f>Goods!O196+Services!O196</f>
        <v>519</v>
      </c>
      <c r="Q196" s="9">
        <f>Goods!P196+Services!P196</f>
        <v>662</v>
      </c>
      <c r="R196" s="9">
        <f>Goods!Q196+Services!Q196</f>
        <v>765</v>
      </c>
      <c r="S196" s="9">
        <f>Goods!R196+Services!R196</f>
        <v>742.81272690943285</v>
      </c>
    </row>
    <row r="197" spans="1:19" x14ac:dyDescent="0.25">
      <c r="A197" s="16" t="s">
        <v>209</v>
      </c>
      <c r="B197" s="35" t="s">
        <v>272</v>
      </c>
      <c r="C197" s="9">
        <f>Goods!B197+Services!B197</f>
        <v>14</v>
      </c>
      <c r="D197" s="9">
        <f>Goods!C197+Services!C197</f>
        <v>4</v>
      </c>
      <c r="E197" s="9">
        <f>Goods!D197+Services!D197</f>
        <v>44</v>
      </c>
      <c r="F197" s="9">
        <f>Goods!E197+Services!E197</f>
        <v>17</v>
      </c>
      <c r="G197" s="9">
        <f>Goods!F197+Services!F197</f>
        <v>19</v>
      </c>
      <c r="H197" s="9">
        <f>Goods!G197+Services!G197</f>
        <v>51</v>
      </c>
      <c r="I197" s="9">
        <f>Goods!H197+Services!H197</f>
        <v>20</v>
      </c>
      <c r="J197" s="9">
        <f>Goods!I197+Services!I197</f>
        <v>12</v>
      </c>
      <c r="K197" s="9">
        <f>Goods!J197+Services!J197</f>
        <v>19</v>
      </c>
      <c r="L197" s="9">
        <f>Goods!K197+Services!K197</f>
        <v>15</v>
      </c>
      <c r="M197" s="9">
        <f>Goods!L197+Services!L197</f>
        <v>16</v>
      </c>
      <c r="N197" s="9">
        <f>Goods!M197+Services!M197</f>
        <v>4</v>
      </c>
      <c r="O197" s="9">
        <f>Goods!N197+Services!N197</f>
        <v>11</v>
      </c>
      <c r="P197" s="9">
        <f>Goods!O197+Services!O197</f>
        <v>25</v>
      </c>
      <c r="Q197" s="9">
        <f>Goods!P197+Services!P197</f>
        <v>15</v>
      </c>
      <c r="R197" s="9">
        <f>Goods!Q197+Services!Q197</f>
        <v>2</v>
      </c>
      <c r="S197" s="9">
        <f>Goods!R197+Services!R197</f>
        <v>16.968769634298795</v>
      </c>
    </row>
    <row r="198" spans="1:19" x14ac:dyDescent="0.25">
      <c r="A198" s="16" t="s">
        <v>210</v>
      </c>
      <c r="B198" s="35" t="s">
        <v>272</v>
      </c>
      <c r="C198" s="9">
        <f>Goods!B198+Services!B198</f>
        <v>843</v>
      </c>
      <c r="D198" s="9">
        <f>Goods!C198+Services!C198</f>
        <v>822</v>
      </c>
      <c r="E198" s="9">
        <f>Goods!D198+Services!D198</f>
        <v>654</v>
      </c>
      <c r="F198" s="9">
        <f>Goods!E198+Services!E198</f>
        <v>697</v>
      </c>
      <c r="G198" s="9">
        <f>Goods!F198+Services!F198</f>
        <v>726</v>
      </c>
      <c r="H198" s="9">
        <f>Goods!G198+Services!G198</f>
        <v>601</v>
      </c>
      <c r="I198" s="9">
        <f>Goods!H198+Services!H198</f>
        <v>775</v>
      </c>
      <c r="J198" s="9">
        <f>Goods!I198+Services!I198</f>
        <v>811</v>
      </c>
      <c r="K198" s="9">
        <f>Goods!J198+Services!J198</f>
        <v>949</v>
      </c>
      <c r="L198" s="9">
        <f>Goods!K198+Services!K198</f>
        <v>1042</v>
      </c>
      <c r="M198" s="9">
        <f>Goods!L198+Services!L198</f>
        <v>827</v>
      </c>
      <c r="N198" s="9">
        <f>Goods!M198+Services!M198</f>
        <v>1260</v>
      </c>
      <c r="O198" s="9">
        <f>Goods!N198+Services!N198</f>
        <v>1061</v>
      </c>
      <c r="P198" s="9">
        <f>Goods!O198+Services!O198</f>
        <v>1097</v>
      </c>
      <c r="Q198" s="9">
        <f>Goods!P198+Services!P198</f>
        <v>1532</v>
      </c>
      <c r="R198" s="9">
        <f>Goods!Q198+Services!Q198</f>
        <v>1740</v>
      </c>
      <c r="S198" s="9">
        <f>Goods!R198+Services!R198</f>
        <v>1765.8479993814506</v>
      </c>
    </row>
    <row r="199" spans="1:19" x14ac:dyDescent="0.25">
      <c r="A199" s="16" t="s">
        <v>211</v>
      </c>
      <c r="B199" s="35" t="s">
        <v>272</v>
      </c>
      <c r="C199" s="9">
        <f>Goods!B199+Services!B199</f>
        <v>28</v>
      </c>
      <c r="D199" s="9">
        <f>Goods!C199+Services!C199</f>
        <v>14</v>
      </c>
      <c r="E199" s="9">
        <f>Goods!D199+Services!D199</f>
        <v>7</v>
      </c>
      <c r="F199" s="9">
        <f>Goods!E199+Services!E199</f>
        <v>6</v>
      </c>
      <c r="G199" s="9">
        <f>Goods!F199+Services!F199</f>
        <v>1</v>
      </c>
      <c r="H199" s="9">
        <f>Goods!G199+Services!G199</f>
        <v>8</v>
      </c>
      <c r="I199" s="9">
        <f>Goods!H199+Services!H199</f>
        <v>11</v>
      </c>
      <c r="J199" s="9">
        <f>Goods!I199+Services!I199</f>
        <v>5</v>
      </c>
      <c r="K199" s="9">
        <f>Goods!J199+Services!J199</f>
        <v>1</v>
      </c>
      <c r="L199" s="9">
        <f>Goods!K199+Services!K199</f>
        <v>2</v>
      </c>
      <c r="M199" s="9">
        <f>Goods!L199+Services!L199</f>
        <v>1</v>
      </c>
      <c r="N199" s="9">
        <f>Goods!M199+Services!M199</f>
        <v>0</v>
      </c>
      <c r="O199" s="9">
        <f>Goods!N199+Services!N199</f>
        <v>1</v>
      </c>
      <c r="P199" s="9">
        <f>Goods!O199+Services!O199</f>
        <v>1</v>
      </c>
      <c r="Q199" s="9">
        <f>Goods!P199+Services!P199</f>
        <v>2</v>
      </c>
      <c r="R199" s="9">
        <f>Goods!Q199+Services!Q199</f>
        <v>0</v>
      </c>
      <c r="S199" s="9">
        <f>Goods!R199+Services!R199</f>
        <v>1.3441755946457457</v>
      </c>
    </row>
    <row r="200" spans="1:19" x14ac:dyDescent="0.25">
      <c r="A200" s="16" t="s">
        <v>212</v>
      </c>
      <c r="B200" s="35" t="s">
        <v>272</v>
      </c>
      <c r="C200" s="9">
        <f>Goods!B200+Services!B200</f>
        <v>518</v>
      </c>
      <c r="D200" s="9">
        <f>Goods!C200+Services!C200</f>
        <v>336</v>
      </c>
      <c r="E200" s="9">
        <f>Goods!D200+Services!D200</f>
        <v>337</v>
      </c>
      <c r="F200" s="9">
        <f>Goods!E200+Services!E200</f>
        <v>335</v>
      </c>
      <c r="G200" s="9">
        <f>Goods!F200+Services!F200</f>
        <v>338</v>
      </c>
      <c r="H200" s="9">
        <f>Goods!G200+Services!G200</f>
        <v>345</v>
      </c>
      <c r="I200" s="9">
        <f>Goods!H200+Services!H200</f>
        <v>317</v>
      </c>
      <c r="J200" s="9">
        <f>Goods!I200+Services!I200</f>
        <v>404</v>
      </c>
      <c r="K200" s="9">
        <f>Goods!J200+Services!J200</f>
        <v>460</v>
      </c>
      <c r="L200" s="9">
        <f>Goods!K200+Services!K200</f>
        <v>517</v>
      </c>
      <c r="M200" s="9">
        <f>Goods!L200+Services!L200</f>
        <v>485</v>
      </c>
      <c r="N200" s="9">
        <f>Goods!M200+Services!M200</f>
        <v>503</v>
      </c>
      <c r="O200" s="9">
        <f>Goods!N200+Services!N200</f>
        <v>450</v>
      </c>
      <c r="P200" s="9">
        <f>Goods!O200+Services!O200</f>
        <v>520</v>
      </c>
      <c r="Q200" s="9">
        <f>Goods!P200+Services!P200</f>
        <v>461</v>
      </c>
      <c r="R200" s="9">
        <f>Goods!Q200+Services!Q200</f>
        <v>487</v>
      </c>
      <c r="S200" s="9">
        <f>Goods!R200+Services!R200</f>
        <v>447.2220166398958</v>
      </c>
    </row>
    <row r="201" spans="1:19" x14ac:dyDescent="0.25">
      <c r="A201" s="16" t="s">
        <v>213</v>
      </c>
      <c r="B201" s="35" t="s">
        <v>272</v>
      </c>
      <c r="C201" s="9">
        <f>Goods!B201+Services!B201</f>
        <v>113</v>
      </c>
      <c r="D201" s="9">
        <f>Goods!C201+Services!C201</f>
        <v>223</v>
      </c>
      <c r="E201" s="9">
        <f>Goods!D201+Services!D201</f>
        <v>200</v>
      </c>
      <c r="F201" s="9">
        <f>Goods!E201+Services!E201</f>
        <v>114</v>
      </c>
      <c r="G201" s="9">
        <f>Goods!F201+Services!F201</f>
        <v>283</v>
      </c>
      <c r="H201" s="9">
        <f>Goods!G201+Services!G201</f>
        <v>650</v>
      </c>
      <c r="I201" s="9">
        <f>Goods!H201+Services!H201</f>
        <v>970</v>
      </c>
      <c r="J201" s="9">
        <f>Goods!I201+Services!I201</f>
        <v>677</v>
      </c>
      <c r="K201" s="9">
        <f>Goods!J201+Services!J201</f>
        <v>653</v>
      </c>
      <c r="L201" s="9">
        <f>Goods!K201+Services!K201</f>
        <v>1112</v>
      </c>
      <c r="M201" s="9">
        <f>Goods!L201+Services!L201</f>
        <v>619</v>
      </c>
      <c r="N201" s="9">
        <f>Goods!M201+Services!M201</f>
        <v>819</v>
      </c>
      <c r="O201" s="9">
        <f>Goods!N201+Services!N201</f>
        <v>471</v>
      </c>
      <c r="P201" s="9">
        <f>Goods!O201+Services!O201</f>
        <v>336</v>
      </c>
      <c r="Q201" s="9">
        <f>Goods!P201+Services!P201</f>
        <v>462</v>
      </c>
      <c r="R201" s="9">
        <f>Goods!Q201+Services!Q201</f>
        <v>410</v>
      </c>
      <c r="S201" s="9">
        <f>Goods!R201+Services!R201</f>
        <v>406.82886172776267</v>
      </c>
    </row>
    <row r="202" spans="1:19" x14ac:dyDescent="0.25">
      <c r="A202" s="16" t="s">
        <v>214</v>
      </c>
      <c r="B202" s="35" t="s">
        <v>272</v>
      </c>
      <c r="C202" s="9">
        <f>Goods!B202+Services!B202</f>
        <v>1351</v>
      </c>
      <c r="D202" s="9">
        <f>Goods!C202+Services!C202</f>
        <v>1207</v>
      </c>
      <c r="E202" s="9">
        <f>Goods!D202+Services!D202</f>
        <v>1362</v>
      </c>
      <c r="F202" s="9">
        <f>Goods!E202+Services!E202</f>
        <v>1072</v>
      </c>
      <c r="G202" s="9">
        <f>Goods!F202+Services!F202</f>
        <v>1506</v>
      </c>
      <c r="H202" s="9">
        <f>Goods!G202+Services!G202</f>
        <v>1265</v>
      </c>
      <c r="I202" s="9">
        <f>Goods!H202+Services!H202</f>
        <v>1639</v>
      </c>
      <c r="J202" s="9">
        <f>Goods!I202+Services!I202</f>
        <v>1556</v>
      </c>
      <c r="K202" s="9">
        <f>Goods!J202+Services!J202</f>
        <v>1802</v>
      </c>
      <c r="L202" s="9">
        <f>Goods!K202+Services!K202</f>
        <v>2170</v>
      </c>
      <c r="M202" s="9">
        <f>Goods!L202+Services!L202</f>
        <v>2188</v>
      </c>
      <c r="N202" s="9">
        <f>Goods!M202+Services!M202</f>
        <v>1970</v>
      </c>
      <c r="O202" s="9">
        <f>Goods!N202+Services!N202</f>
        <v>2199</v>
      </c>
      <c r="P202" s="9">
        <f>Goods!O202+Services!O202</f>
        <v>2503</v>
      </c>
      <c r="Q202" s="9">
        <f>Goods!P202+Services!P202</f>
        <v>2106</v>
      </c>
      <c r="R202" s="9">
        <f>Goods!Q202+Services!Q202</f>
        <v>2482</v>
      </c>
      <c r="S202" s="9">
        <f>Goods!R202+Services!R202</f>
        <v>2361.1226096250439</v>
      </c>
    </row>
    <row r="203" spans="1:19" x14ac:dyDescent="0.25">
      <c r="A203" s="16" t="s">
        <v>215</v>
      </c>
      <c r="B203" s="35" t="s">
        <v>272</v>
      </c>
      <c r="C203" s="9">
        <f>Goods!B203+Services!B203</f>
        <v>3</v>
      </c>
      <c r="D203" s="9">
        <f>Goods!C203+Services!C203</f>
        <v>4</v>
      </c>
      <c r="E203" s="9">
        <f>Goods!D203+Services!D203</f>
        <v>10</v>
      </c>
      <c r="F203" s="9">
        <f>Goods!E203+Services!E203</f>
        <v>6</v>
      </c>
      <c r="G203" s="9">
        <f>Goods!F203+Services!F203</f>
        <v>17</v>
      </c>
      <c r="H203" s="9">
        <f>Goods!G203+Services!G203</f>
        <v>10</v>
      </c>
      <c r="I203" s="9">
        <f>Goods!H203+Services!H203</f>
        <v>53</v>
      </c>
      <c r="J203" s="9">
        <f>Goods!I203+Services!I203</f>
        <v>41</v>
      </c>
      <c r="K203" s="9">
        <f>Goods!J203+Services!J203</f>
        <v>6</v>
      </c>
      <c r="L203" s="9">
        <f>Goods!K203+Services!K203</f>
        <v>11</v>
      </c>
      <c r="M203" s="9">
        <f>Goods!L203+Services!L203</f>
        <v>6</v>
      </c>
      <c r="N203" s="9">
        <f>Goods!M203+Services!M203</f>
        <v>52</v>
      </c>
      <c r="O203" s="9">
        <f>Goods!N203+Services!N203</f>
        <v>11</v>
      </c>
      <c r="P203" s="9">
        <f>Goods!O203+Services!O203</f>
        <v>0</v>
      </c>
      <c r="Q203" s="9">
        <f>Goods!P203+Services!P203</f>
        <v>6</v>
      </c>
      <c r="R203" s="9">
        <f>Goods!Q203+Services!Q203</f>
        <v>13</v>
      </c>
      <c r="S203" s="9">
        <f>Goods!R203+Services!R203</f>
        <v>2.2385482398637544</v>
      </c>
    </row>
    <row r="204" spans="1:19" x14ac:dyDescent="0.25">
      <c r="A204" s="16" t="s">
        <v>216</v>
      </c>
      <c r="B204" s="35" t="s">
        <v>272</v>
      </c>
      <c r="C204" s="9">
        <f>Goods!B204+Services!B204</f>
        <v>37</v>
      </c>
      <c r="D204" s="9">
        <f>Goods!C204+Services!C204</f>
        <v>73</v>
      </c>
      <c r="E204" s="9">
        <f>Goods!D204+Services!D204</f>
        <v>71</v>
      </c>
      <c r="F204" s="9">
        <f>Goods!E204+Services!E204</f>
        <v>111</v>
      </c>
      <c r="G204" s="9">
        <f>Goods!F204+Services!F204</f>
        <v>71</v>
      </c>
      <c r="H204" s="9">
        <f>Goods!G204+Services!G204</f>
        <v>78</v>
      </c>
      <c r="I204" s="9">
        <f>Goods!H204+Services!H204</f>
        <v>85</v>
      </c>
      <c r="J204" s="9">
        <f>Goods!I204+Services!I204</f>
        <v>77</v>
      </c>
      <c r="K204" s="9">
        <f>Goods!J204+Services!J204</f>
        <v>209</v>
      </c>
      <c r="L204" s="9">
        <f>Goods!K204+Services!K204</f>
        <v>61</v>
      </c>
      <c r="M204" s="9">
        <f>Goods!L204+Services!L204</f>
        <v>85</v>
      </c>
      <c r="N204" s="9">
        <f>Goods!M204+Services!M204</f>
        <v>123</v>
      </c>
      <c r="O204" s="9">
        <f>Goods!N204+Services!N204</f>
        <v>85</v>
      </c>
      <c r="P204" s="9">
        <f>Goods!O204+Services!O204</f>
        <v>192</v>
      </c>
      <c r="Q204" s="9">
        <f>Goods!P204+Services!P204</f>
        <v>102</v>
      </c>
      <c r="R204" s="9">
        <f>Goods!Q204+Services!Q204</f>
        <v>103</v>
      </c>
      <c r="S204" s="9">
        <f>Goods!R204+Services!R204</f>
        <v>130.86813795097675</v>
      </c>
    </row>
    <row r="205" spans="1:19" x14ac:dyDescent="0.25">
      <c r="A205" s="16" t="s">
        <v>217</v>
      </c>
      <c r="B205" s="35" t="s">
        <v>274</v>
      </c>
      <c r="C205" s="9">
        <f>Goods!B205+Services!B205</f>
        <v>69929.596726235148</v>
      </c>
      <c r="D205" s="9">
        <f>Goods!C205+Services!C205</f>
        <v>78810.565666917828</v>
      </c>
      <c r="E205" s="9">
        <f>Goods!D205+Services!D205</f>
        <v>65141.579060054471</v>
      </c>
      <c r="F205" s="9">
        <f>Goods!E205+Services!E205</f>
        <v>57054.833117605012</v>
      </c>
      <c r="G205" s="9">
        <f>Goods!F205+Services!F205</f>
        <v>56317.826162581572</v>
      </c>
      <c r="H205" s="9">
        <f>Goods!G205+Services!G205</f>
        <v>53519.999246419844</v>
      </c>
      <c r="I205" s="9">
        <f>Goods!H205+Services!H205</f>
        <v>61401.516759328901</v>
      </c>
      <c r="J205" s="9">
        <f>Goods!I205+Services!I205</f>
        <v>58357.502369548347</v>
      </c>
      <c r="K205" s="9">
        <f>Goods!J205+Services!J205</f>
        <v>66423.558764009547</v>
      </c>
      <c r="L205" s="9">
        <f>Goods!K205+Services!K205</f>
        <v>71769.12406525416</v>
      </c>
      <c r="M205" s="9">
        <f>Goods!L205+Services!L205</f>
        <v>65707.752560424953</v>
      </c>
      <c r="N205" s="9">
        <f>Goods!M205+Services!M205</f>
        <v>65011.188822036253</v>
      </c>
      <c r="O205" s="9">
        <f>Goods!N205+Services!N205</f>
        <v>65466.272139924462</v>
      </c>
      <c r="P205" s="9">
        <f>Goods!O205+Services!O205</f>
        <v>64633.973294770367</v>
      </c>
      <c r="Q205" s="9">
        <f>Goods!P205+Services!P205</f>
        <v>19701</v>
      </c>
      <c r="R205" s="9">
        <f>Goods!Q205+Services!Q205</f>
        <v>19053</v>
      </c>
      <c r="S205" s="9">
        <f>Goods!R205+Services!R205</f>
        <v>17860.644494031552</v>
      </c>
    </row>
    <row r="206" spans="1:19" x14ac:dyDescent="0.25">
      <c r="A206" s="16" t="s">
        <v>218</v>
      </c>
      <c r="B206" s="35" t="s">
        <v>274</v>
      </c>
      <c r="C206" s="9">
        <f>Goods!B206+Services!B206</f>
        <v>127180.42082806423</v>
      </c>
      <c r="D206" s="9">
        <f>Goods!C206+Services!C206</f>
        <v>143217.07560337087</v>
      </c>
      <c r="E206" s="9">
        <f>Goods!D206+Services!D206</f>
        <v>144370.05151853256</v>
      </c>
      <c r="F206" s="9">
        <f>Goods!E206+Services!E206</f>
        <v>122251.71515602188</v>
      </c>
      <c r="G206" s="9">
        <f>Goods!F206+Services!F206</f>
        <v>130689.00917040648</v>
      </c>
      <c r="H206" s="9">
        <f>Goods!G206+Services!G206</f>
        <v>148535.21951514331</v>
      </c>
      <c r="I206" s="9">
        <f>Goods!H206+Services!H206</f>
        <v>156601.95129069642</v>
      </c>
      <c r="J206" s="9">
        <f>Goods!I206+Services!I206</f>
        <v>175744.25501509637</v>
      </c>
      <c r="K206" s="9">
        <f>Goods!J206+Services!J206</f>
        <v>213095.79746369142</v>
      </c>
      <c r="L206" s="9">
        <f>Goods!K206+Services!K206</f>
        <v>249372.36687563162</v>
      </c>
      <c r="M206" s="9">
        <f>Goods!L206+Services!L206</f>
        <v>216178.65227281174</v>
      </c>
      <c r="N206" s="9">
        <f>Goods!M206+Services!M206</f>
        <v>225056.96623685383</v>
      </c>
      <c r="O206" s="9">
        <f>Goods!N206+Services!N206</f>
        <v>240677.50218992776</v>
      </c>
      <c r="P206" s="9">
        <f>Goods!O206+Services!O206</f>
        <v>264725.31936273776</v>
      </c>
      <c r="Q206" s="9">
        <f>Goods!P206+Services!P206</f>
        <v>76936</v>
      </c>
      <c r="R206" s="9">
        <f>Goods!Q206+Services!Q206</f>
        <v>64945</v>
      </c>
      <c r="S206" s="9">
        <f>Goods!R206+Services!R206</f>
        <v>72744.674997673384</v>
      </c>
    </row>
    <row r="207" spans="1:19" x14ac:dyDescent="0.25">
      <c r="A207" s="16" t="s">
        <v>219</v>
      </c>
      <c r="B207" s="35" t="s">
        <v>272</v>
      </c>
      <c r="C207" s="9">
        <f>Goods!B207+Services!B207</f>
        <v>2014</v>
      </c>
      <c r="D207" s="9">
        <f>Goods!C207+Services!C207</f>
        <v>2471</v>
      </c>
      <c r="E207" s="9">
        <f>Goods!D207+Services!D207</f>
        <v>2548</v>
      </c>
      <c r="F207" s="9">
        <f>Goods!E207+Services!E207</f>
        <v>2968</v>
      </c>
      <c r="G207" s="9">
        <f>Goods!F207+Services!F207</f>
        <v>2050</v>
      </c>
      <c r="H207" s="9">
        <f>Goods!G207+Services!G207</f>
        <v>1869</v>
      </c>
      <c r="I207" s="9">
        <f>Goods!H207+Services!H207</f>
        <v>1390</v>
      </c>
      <c r="J207" s="9">
        <f>Goods!I207+Services!I207</f>
        <v>1969</v>
      </c>
      <c r="K207" s="9">
        <f>Goods!J207+Services!J207</f>
        <v>2935</v>
      </c>
      <c r="L207" s="9">
        <f>Goods!K207+Services!K207</f>
        <v>3164</v>
      </c>
      <c r="M207" s="9">
        <f>Goods!L207+Services!L207</f>
        <v>2528</v>
      </c>
      <c r="N207" s="9">
        <f>Goods!M207+Services!M207</f>
        <v>3739</v>
      </c>
      <c r="O207" s="9">
        <f>Goods!N207+Services!N207</f>
        <v>1486</v>
      </c>
      <c r="P207" s="9">
        <f>Goods!O207+Services!O207</f>
        <v>115</v>
      </c>
      <c r="Q207" s="9">
        <f>Goods!P207+Services!P207</f>
        <v>111</v>
      </c>
      <c r="R207" s="9">
        <f>Goods!Q207+Services!Q207</f>
        <v>20</v>
      </c>
      <c r="S207" s="9">
        <f>Goods!R207+Services!R207</f>
        <v>12.129233075046145</v>
      </c>
    </row>
    <row r="208" spans="1:19" x14ac:dyDescent="0.25">
      <c r="A208" s="16" t="s">
        <v>220</v>
      </c>
      <c r="B208" s="35" t="s">
        <v>271</v>
      </c>
      <c r="C208" s="9">
        <f>Goods!B208+Services!B208</f>
        <v>246281.72119056911</v>
      </c>
      <c r="D208" s="9">
        <f>Goods!C208+Services!C208</f>
        <v>280757.11169599579</v>
      </c>
      <c r="E208" s="9">
        <f>Goods!D208+Services!D208</f>
        <v>221431.41891094591</v>
      </c>
      <c r="F208" s="9">
        <f>Goods!E208+Services!E208</f>
        <v>208924.14582988113</v>
      </c>
      <c r="G208" s="9">
        <f>Goods!F208+Services!F208</f>
        <v>184271.81505104288</v>
      </c>
      <c r="H208" s="9">
        <f>Goods!G208+Services!G208</f>
        <v>210138.87982302278</v>
      </c>
      <c r="I208" s="9">
        <f>Goods!H208+Services!H208</f>
        <v>206738.58756890323</v>
      </c>
      <c r="J208" s="9">
        <f>Goods!I208+Services!I208</f>
        <v>201419.00313409459</v>
      </c>
      <c r="K208" s="9">
        <f>Goods!J208+Services!J208</f>
        <v>211234.93914340661</v>
      </c>
      <c r="L208" s="9">
        <f>Goods!K208+Services!K208</f>
        <v>194104.7372804886</v>
      </c>
      <c r="M208" s="9">
        <f>Goods!L208+Services!L208</f>
        <v>160848.28791703485</v>
      </c>
      <c r="N208" s="9">
        <f>Goods!M208+Services!M208</f>
        <v>207200.69754958473</v>
      </c>
      <c r="O208" s="9">
        <f>Goods!N208+Services!N208</f>
        <v>201473.82879325189</v>
      </c>
      <c r="P208" s="9">
        <f>Goods!O208+Services!O208</f>
        <v>193024.02608113381</v>
      </c>
      <c r="Q208" s="9">
        <f>Goods!P208+Services!P208</f>
        <v>195340.06961064361</v>
      </c>
      <c r="R208" s="9">
        <f>Goods!Q208+Services!Q208</f>
        <v>202986.51728440565</v>
      </c>
      <c r="S208" s="9">
        <f>Goods!R208+Services!R208</f>
        <v>208050.82942229579</v>
      </c>
    </row>
    <row r="209" spans="1:19" x14ac:dyDescent="0.25">
      <c r="A209" s="16" t="s">
        <v>221</v>
      </c>
      <c r="B209" s="35" t="s">
        <v>272</v>
      </c>
      <c r="C209" s="9">
        <f>Goods!B209+Services!B209</f>
        <v>145</v>
      </c>
      <c r="D209" s="9">
        <f>Goods!C209+Services!C209</f>
        <v>121</v>
      </c>
      <c r="E209" s="9">
        <f>Goods!D209+Services!D209</f>
        <v>239</v>
      </c>
      <c r="F209" s="9">
        <f>Goods!E209+Services!E209</f>
        <v>131</v>
      </c>
      <c r="G209" s="9">
        <f>Goods!F209+Services!F209</f>
        <v>216</v>
      </c>
      <c r="H209" s="9">
        <f>Goods!G209+Services!G209</f>
        <v>384</v>
      </c>
      <c r="I209" s="9">
        <f>Goods!H209+Services!H209</f>
        <v>120</v>
      </c>
      <c r="J209" s="9">
        <f>Goods!I209+Services!I209</f>
        <v>96</v>
      </c>
      <c r="K209" s="9">
        <f>Goods!J209+Services!J209</f>
        <v>171</v>
      </c>
      <c r="L209" s="9">
        <f>Goods!K209+Services!K209</f>
        <v>178</v>
      </c>
      <c r="M209" s="9">
        <f>Goods!L209+Services!L209</f>
        <v>58</v>
      </c>
      <c r="N209" s="9">
        <f>Goods!M209+Services!M209</f>
        <v>98</v>
      </c>
      <c r="O209" s="9">
        <f>Goods!N209+Services!N209</f>
        <v>672</v>
      </c>
      <c r="P209" s="9">
        <f>Goods!O209+Services!O209</f>
        <v>79</v>
      </c>
      <c r="Q209" s="9">
        <f>Goods!P209+Services!P209</f>
        <v>124</v>
      </c>
      <c r="R209" s="9">
        <f>Goods!Q209+Services!Q209</f>
        <v>89</v>
      </c>
      <c r="S209" s="9">
        <f>Goods!R209+Services!R209</f>
        <v>103.33169242427088</v>
      </c>
    </row>
    <row r="210" spans="1:19" x14ac:dyDescent="0.25">
      <c r="A210" s="16" t="s">
        <v>222</v>
      </c>
      <c r="B210" s="35" t="s">
        <v>272</v>
      </c>
      <c r="C210" s="9">
        <f>Goods!B210+Services!B210</f>
        <v>603</v>
      </c>
      <c r="D210" s="9">
        <f>Goods!C210+Services!C210</f>
        <v>388</v>
      </c>
      <c r="E210" s="9">
        <f>Goods!D210+Services!D210</f>
        <v>609</v>
      </c>
      <c r="F210" s="9">
        <f>Goods!E210+Services!E210</f>
        <v>545</v>
      </c>
      <c r="G210" s="9">
        <f>Goods!F210+Services!F210</f>
        <v>510</v>
      </c>
      <c r="H210" s="9">
        <f>Goods!G210+Services!G210</f>
        <v>971</v>
      </c>
      <c r="I210" s="9">
        <f>Goods!H210+Services!H210</f>
        <v>637</v>
      </c>
      <c r="J210" s="9">
        <f>Goods!I210+Services!I210</f>
        <v>997</v>
      </c>
      <c r="K210" s="9">
        <f>Goods!J210+Services!J210</f>
        <v>1110</v>
      </c>
      <c r="L210" s="9">
        <f>Goods!K210+Services!K210</f>
        <v>1046</v>
      </c>
      <c r="M210" s="9">
        <f>Goods!L210+Services!L210</f>
        <v>991</v>
      </c>
      <c r="N210" s="9">
        <f>Goods!M210+Services!M210</f>
        <v>912</v>
      </c>
      <c r="O210" s="9">
        <f>Goods!N210+Services!N210</f>
        <v>1424</v>
      </c>
      <c r="P210" s="9">
        <f>Goods!O210+Services!O210</f>
        <v>1216</v>
      </c>
      <c r="Q210" s="9">
        <f>Goods!P210+Services!P210</f>
        <v>2128</v>
      </c>
      <c r="R210" s="9">
        <f>Goods!Q210+Services!Q210</f>
        <v>1583</v>
      </c>
      <c r="S210" s="9">
        <f>Goods!R210+Services!R210</f>
        <v>912.53578353417242</v>
      </c>
    </row>
    <row r="211" spans="1:19" x14ac:dyDescent="0.25">
      <c r="A211" s="16" t="s">
        <v>223</v>
      </c>
      <c r="B211" s="35" t="s">
        <v>274</v>
      </c>
      <c r="C211" s="9">
        <f>Goods!B211+Services!B211</f>
        <v>63196.284060141152</v>
      </c>
      <c r="D211" s="9">
        <f>Goods!C211+Services!C211</f>
        <v>73263.454452617603</v>
      </c>
      <c r="E211" s="9">
        <f>Goods!D211+Services!D211</f>
        <v>68484.721823107218</v>
      </c>
      <c r="F211" s="9">
        <f>Goods!E211+Services!E211</f>
        <v>54179.850400411306</v>
      </c>
      <c r="G211" s="9">
        <f>Goods!F211+Services!F211</f>
        <v>56943.220119418111</v>
      </c>
      <c r="H211" s="9">
        <f>Goods!G211+Services!G211</f>
        <v>55537.821196116041</v>
      </c>
      <c r="I211" s="9">
        <f>Goods!H211+Services!H211</f>
        <v>61855.724781645091</v>
      </c>
      <c r="J211" s="9">
        <f>Goods!I211+Services!I211</f>
        <v>61708.779206133193</v>
      </c>
      <c r="K211" s="9">
        <f>Goods!J211+Services!J211</f>
        <v>64217.517178357128</v>
      </c>
      <c r="L211" s="9">
        <f>Goods!K211+Services!K211</f>
        <v>64953.610440214878</v>
      </c>
      <c r="M211" s="9">
        <f>Goods!L211+Services!L211</f>
        <v>53744.067769404515</v>
      </c>
      <c r="N211" s="9">
        <f>Goods!M211+Services!M211</f>
        <v>60753.01392979575</v>
      </c>
      <c r="O211" s="9">
        <f>Goods!N211+Services!N211</f>
        <v>65651.034075574702</v>
      </c>
      <c r="P211" s="9">
        <f>Goods!O211+Services!O211</f>
        <v>69501.907984509424</v>
      </c>
      <c r="Q211" s="9">
        <f>Goods!P211+Services!P211</f>
        <v>53124</v>
      </c>
      <c r="R211" s="9">
        <f>Goods!Q211+Services!Q211</f>
        <v>54446</v>
      </c>
      <c r="S211" s="9">
        <f>Goods!R211+Services!R211</f>
        <v>54563.264865951751</v>
      </c>
    </row>
    <row r="212" spans="1:19" x14ac:dyDescent="0.25">
      <c r="A212" s="16" t="s">
        <v>224</v>
      </c>
      <c r="B212" s="35" t="s">
        <v>272</v>
      </c>
      <c r="C212" s="9">
        <f>Goods!B212+Services!B212</f>
        <v>255</v>
      </c>
      <c r="D212" s="9">
        <f>Goods!C212+Services!C212</f>
        <v>91</v>
      </c>
      <c r="E212" s="9">
        <f>Goods!D212+Services!D212</f>
        <v>151</v>
      </c>
      <c r="F212" s="9">
        <f>Goods!E212+Services!E212</f>
        <v>122</v>
      </c>
      <c r="G212" s="9">
        <f>Goods!F212+Services!F212</f>
        <v>101</v>
      </c>
      <c r="H212" s="9">
        <f>Goods!G212+Services!G212</f>
        <v>152</v>
      </c>
      <c r="I212" s="9">
        <f>Goods!H212+Services!H212</f>
        <v>185</v>
      </c>
      <c r="J212" s="9">
        <f>Goods!I212+Services!I212</f>
        <v>435</v>
      </c>
      <c r="K212" s="9">
        <f>Goods!J212+Services!J212</f>
        <v>885</v>
      </c>
      <c r="L212" s="9">
        <f>Goods!K212+Services!K212</f>
        <v>518</v>
      </c>
      <c r="M212" s="9">
        <f>Goods!L212+Services!L212</f>
        <v>695</v>
      </c>
      <c r="N212" s="9">
        <f>Goods!M212+Services!M212</f>
        <v>756</v>
      </c>
      <c r="O212" s="9">
        <f>Goods!N212+Services!N212</f>
        <v>630</v>
      </c>
      <c r="P212" s="9">
        <f>Goods!O212+Services!O212</f>
        <v>942</v>
      </c>
      <c r="Q212" s="9">
        <f>Goods!P212+Services!P212</f>
        <v>2310</v>
      </c>
      <c r="R212" s="9">
        <f>Goods!Q212+Services!Q212</f>
        <v>2431</v>
      </c>
      <c r="S212" s="9">
        <f>Goods!R212+Services!R212</f>
        <v>864.99652168121895</v>
      </c>
    </row>
    <row r="213" spans="1:19" x14ac:dyDescent="0.25">
      <c r="A213" s="16" t="s">
        <v>225</v>
      </c>
      <c r="B213" s="35" t="s">
        <v>272</v>
      </c>
      <c r="C213" s="9">
        <f>Goods!B213+Services!B213</f>
        <v>48</v>
      </c>
      <c r="D213" s="9">
        <f>Goods!C213+Services!C213</f>
        <v>101</v>
      </c>
      <c r="E213" s="9">
        <f>Goods!D213+Services!D213</f>
        <v>96</v>
      </c>
      <c r="F213" s="9">
        <f>Goods!E213+Services!E213</f>
        <v>162</v>
      </c>
      <c r="G213" s="9">
        <f>Goods!F213+Services!F213</f>
        <v>124</v>
      </c>
      <c r="H213" s="9">
        <f>Goods!G213+Services!G213</f>
        <v>185</v>
      </c>
      <c r="I213" s="9">
        <f>Goods!H213+Services!H213</f>
        <v>632</v>
      </c>
      <c r="J213" s="9">
        <f>Goods!I213+Services!I213</f>
        <v>324</v>
      </c>
      <c r="K213" s="9">
        <f>Goods!J213+Services!J213</f>
        <v>363</v>
      </c>
      <c r="L213" s="9">
        <f>Goods!K213+Services!K213</f>
        <v>252</v>
      </c>
      <c r="M213" s="9">
        <f>Goods!L213+Services!L213</f>
        <v>79</v>
      </c>
      <c r="N213" s="9">
        <f>Goods!M213+Services!M213</f>
        <v>22</v>
      </c>
      <c r="O213" s="9">
        <f>Goods!N213+Services!N213</f>
        <v>25</v>
      </c>
      <c r="P213" s="9">
        <f>Goods!O213+Services!O213</f>
        <v>72</v>
      </c>
      <c r="Q213" s="9">
        <f>Goods!P213+Services!P213</f>
        <v>2</v>
      </c>
      <c r="R213" s="9">
        <f>Goods!Q213+Services!Q213</f>
        <v>6</v>
      </c>
      <c r="S213" s="9">
        <f>Goods!R213+Services!R213</f>
        <v>0.79918322821004772</v>
      </c>
    </row>
    <row r="214" spans="1:19" x14ac:dyDescent="0.25">
      <c r="A214" s="16" t="s">
        <v>226</v>
      </c>
      <c r="B214" s="35" t="s">
        <v>272</v>
      </c>
      <c r="C214" s="9">
        <f>Goods!B214+Services!B214</f>
        <v>59</v>
      </c>
      <c r="D214" s="9">
        <f>Goods!C214+Services!C214</f>
        <v>62</v>
      </c>
      <c r="E214" s="9">
        <f>Goods!D214+Services!D214</f>
        <v>42</v>
      </c>
      <c r="F214" s="9">
        <f>Goods!E214+Services!E214</f>
        <v>86</v>
      </c>
      <c r="G214" s="9">
        <f>Goods!F214+Services!F214</f>
        <v>43</v>
      </c>
      <c r="H214" s="9">
        <f>Goods!G214+Services!G214</f>
        <v>55</v>
      </c>
      <c r="I214" s="9">
        <f>Goods!H214+Services!H214</f>
        <v>73</v>
      </c>
      <c r="J214" s="9">
        <f>Goods!I214+Services!I214</f>
        <v>76</v>
      </c>
      <c r="K214" s="9">
        <f>Goods!J214+Services!J214</f>
        <v>90</v>
      </c>
      <c r="L214" s="9">
        <f>Goods!K214+Services!K214</f>
        <v>85</v>
      </c>
      <c r="M214" s="9">
        <f>Goods!L214+Services!L214</f>
        <v>79</v>
      </c>
      <c r="N214" s="9">
        <f>Goods!M214+Services!M214</f>
        <v>112</v>
      </c>
      <c r="O214" s="9">
        <f>Goods!N214+Services!N214</f>
        <v>105</v>
      </c>
      <c r="P214" s="9">
        <f>Goods!O214+Services!O214</f>
        <v>121</v>
      </c>
      <c r="Q214" s="9">
        <f>Goods!P214+Services!P214</f>
        <v>106</v>
      </c>
      <c r="R214" s="9">
        <f>Goods!Q214+Services!Q214</f>
        <v>102</v>
      </c>
      <c r="S214" s="9">
        <f>Goods!R214+Services!R214</f>
        <v>75.807822348525221</v>
      </c>
    </row>
    <row r="215" spans="1:19" x14ac:dyDescent="0.25">
      <c r="A215" s="16" t="s">
        <v>227</v>
      </c>
      <c r="B215" s="49" t="s">
        <v>272</v>
      </c>
      <c r="C215" s="9">
        <f>Goods!B215+Services!B215</f>
        <v>7677</v>
      </c>
      <c r="D215" s="9">
        <f>Goods!C215+Services!C215</f>
        <v>10339</v>
      </c>
      <c r="E215" s="9">
        <f>Goods!D215+Services!D215</f>
        <v>10336</v>
      </c>
      <c r="F215" s="9">
        <f>Goods!E215+Services!E215</f>
        <v>9072</v>
      </c>
      <c r="G215" s="9">
        <f>Goods!F215+Services!F215</f>
        <v>8573</v>
      </c>
      <c r="H215" s="9">
        <f>Goods!G215+Services!G215</f>
        <v>8920</v>
      </c>
      <c r="I215" s="9">
        <f>Goods!H215+Services!H215</f>
        <v>10155</v>
      </c>
      <c r="J215" s="9">
        <f>Goods!I215+Services!I215</f>
        <v>10400</v>
      </c>
      <c r="K215" s="9">
        <f>Goods!J215+Services!J215</f>
        <v>11250</v>
      </c>
      <c r="L215" s="9">
        <f>Goods!K215+Services!K215</f>
        <v>13799</v>
      </c>
      <c r="M215" s="9">
        <f>Goods!L215+Services!L215</f>
        <v>12531</v>
      </c>
      <c r="N215" s="9">
        <f>Goods!M215+Services!M215</f>
        <v>10512</v>
      </c>
      <c r="O215" s="9">
        <f>Goods!N215+Services!N215</f>
        <v>10451</v>
      </c>
      <c r="P215" s="9">
        <f>Goods!O215+Services!O215</f>
        <v>11135</v>
      </c>
      <c r="Q215" s="9">
        <f>Goods!P215+Services!P215</f>
        <v>11649</v>
      </c>
      <c r="R215" s="9">
        <f>Goods!Q215+Services!Q215</f>
        <v>11305</v>
      </c>
      <c r="S215" s="9">
        <f>Goods!R215+Services!R215</f>
        <v>12461.645565733361</v>
      </c>
    </row>
    <row r="216" spans="1:19" x14ac:dyDescent="0.25">
      <c r="A216" s="16" t="s">
        <v>228</v>
      </c>
      <c r="B216" s="49" t="s">
        <v>272</v>
      </c>
      <c r="C216" s="9">
        <f>Goods!B216+Services!B216</f>
        <v>3030</v>
      </c>
      <c r="D216" s="9">
        <f>Goods!C216+Services!C216</f>
        <v>3048</v>
      </c>
      <c r="E216" s="9">
        <f>Goods!D216+Services!D216</f>
        <v>2876</v>
      </c>
      <c r="F216" s="9">
        <f>Goods!E216+Services!E216</f>
        <v>2051</v>
      </c>
      <c r="G216" s="9">
        <f>Goods!F216+Services!F216</f>
        <v>1607</v>
      </c>
      <c r="H216" s="9">
        <f>Goods!G216+Services!G216</f>
        <v>2299</v>
      </c>
      <c r="I216" s="9">
        <f>Goods!H216+Services!H216</f>
        <v>2199</v>
      </c>
      <c r="J216" s="9">
        <f>Goods!I216+Services!I216</f>
        <v>2854</v>
      </c>
      <c r="K216" s="9">
        <f>Goods!J216+Services!J216</f>
        <v>2836</v>
      </c>
      <c r="L216" s="9">
        <f>Goods!K216+Services!K216</f>
        <v>3381</v>
      </c>
      <c r="M216" s="9">
        <f>Goods!L216+Services!L216</f>
        <v>3519</v>
      </c>
      <c r="N216" s="9">
        <f>Goods!M216+Services!M216</f>
        <v>3554</v>
      </c>
      <c r="O216" s="9">
        <f>Goods!N216+Services!N216</f>
        <v>3357</v>
      </c>
      <c r="P216" s="9">
        <f>Goods!O216+Services!O216</f>
        <v>3063</v>
      </c>
      <c r="Q216" s="9">
        <f>Goods!P216+Services!P216</f>
        <v>3527</v>
      </c>
      <c r="R216" s="9">
        <f>Goods!Q216+Services!Q216</f>
        <v>3609</v>
      </c>
      <c r="S216" s="9">
        <f>Goods!R216+Services!R216</f>
        <v>2858.6667853884323</v>
      </c>
    </row>
    <row r="217" spans="1:19" x14ac:dyDescent="0.25">
      <c r="A217" s="16" t="s">
        <v>229</v>
      </c>
      <c r="B217" s="49" t="s">
        <v>272</v>
      </c>
      <c r="C217" s="9">
        <f>Goods!B217+Services!B217</f>
        <v>33266</v>
      </c>
      <c r="D217" s="9">
        <f>Goods!C217+Services!C217</f>
        <v>37197</v>
      </c>
      <c r="E217" s="9">
        <f>Goods!D217+Services!D217</f>
        <v>30491</v>
      </c>
      <c r="F217" s="9">
        <f>Goods!E217+Services!E217</f>
        <v>29506</v>
      </c>
      <c r="G217" s="9">
        <f>Goods!F217+Services!F217</f>
        <v>25868</v>
      </c>
      <c r="H217" s="9">
        <f>Goods!G217+Services!G217</f>
        <v>26411</v>
      </c>
      <c r="I217" s="9">
        <f>Goods!H217+Services!H217</f>
        <v>30547</v>
      </c>
      <c r="J217" s="9">
        <f>Goods!I217+Services!I217</f>
        <v>34931</v>
      </c>
      <c r="K217" s="9">
        <f>Goods!J217+Services!J217</f>
        <v>40184</v>
      </c>
      <c r="L217" s="9">
        <f>Goods!K217+Services!K217</f>
        <v>52855</v>
      </c>
      <c r="M217" s="9">
        <f>Goods!L217+Services!L217</f>
        <v>42487</v>
      </c>
      <c r="N217" s="9">
        <f>Goods!M217+Services!M217</f>
        <v>56533</v>
      </c>
      <c r="O217" s="9">
        <f>Goods!N217+Services!N217</f>
        <v>68078</v>
      </c>
      <c r="P217" s="9">
        <f>Goods!O217+Services!O217</f>
        <v>56363</v>
      </c>
      <c r="Q217" s="9">
        <f>Goods!P217+Services!P217</f>
        <v>52994</v>
      </c>
      <c r="R217" s="9">
        <f>Goods!Q217+Services!Q217</f>
        <v>53135</v>
      </c>
      <c r="S217" s="9">
        <f>Goods!R217+Services!R217</f>
        <v>47620.598189723336</v>
      </c>
    </row>
    <row r="218" spans="1:19" x14ac:dyDescent="0.25">
      <c r="A218" s="16" t="s">
        <v>230</v>
      </c>
      <c r="B218" s="49" t="s">
        <v>272</v>
      </c>
      <c r="C218" s="9">
        <f>Goods!B218+Services!B218</f>
        <v>171</v>
      </c>
      <c r="D218" s="9">
        <f>Goods!C218+Services!C218</f>
        <v>824</v>
      </c>
      <c r="E218" s="9">
        <f>Goods!D218+Services!D218</f>
        <v>2269</v>
      </c>
      <c r="F218" s="9">
        <f>Goods!E218+Services!E218</f>
        <v>478</v>
      </c>
      <c r="G218" s="9">
        <f>Goods!F218+Services!F218</f>
        <v>322</v>
      </c>
      <c r="H218" s="9">
        <f>Goods!G218+Services!G218</f>
        <v>2187</v>
      </c>
      <c r="I218" s="9">
        <f>Goods!H218+Services!H218</f>
        <v>1549</v>
      </c>
      <c r="J218" s="9">
        <f>Goods!I218+Services!I218</f>
        <v>796</v>
      </c>
      <c r="K218" s="9">
        <f>Goods!J218+Services!J218</f>
        <v>856</v>
      </c>
      <c r="L218" s="9">
        <f>Goods!K218+Services!K218</f>
        <v>420</v>
      </c>
      <c r="M218" s="9">
        <f>Goods!L218+Services!L218</f>
        <v>2086</v>
      </c>
      <c r="N218" s="9">
        <f>Goods!M218+Services!M218</f>
        <v>236</v>
      </c>
      <c r="O218" s="9">
        <f>Goods!N218+Services!N218</f>
        <v>407</v>
      </c>
      <c r="P218" s="9">
        <f>Goods!O218+Services!O218</f>
        <v>541</v>
      </c>
      <c r="Q218" s="9">
        <f>Goods!P218+Services!P218</f>
        <v>1456</v>
      </c>
      <c r="R218" s="9">
        <f>Goods!Q218+Services!Q218</f>
        <v>2412</v>
      </c>
      <c r="S218" s="9">
        <f>Goods!R218+Services!R218</f>
        <v>479.91050150446404</v>
      </c>
    </row>
    <row r="219" spans="1:19" x14ac:dyDescent="0.25">
      <c r="A219" s="16" t="s">
        <v>231</v>
      </c>
      <c r="B219" s="49" t="s">
        <v>272</v>
      </c>
      <c r="C219" s="9">
        <f>Goods!B219+Services!B219</f>
        <v>590</v>
      </c>
      <c r="D219" s="9">
        <f>Goods!C219+Services!C219</f>
        <v>492</v>
      </c>
      <c r="E219" s="9">
        <f>Goods!D219+Services!D219</f>
        <v>426</v>
      </c>
      <c r="F219" s="9">
        <f>Goods!E219+Services!E219</f>
        <v>297</v>
      </c>
      <c r="G219" s="9">
        <f>Goods!F219+Services!F219</f>
        <v>382</v>
      </c>
      <c r="H219" s="9">
        <f>Goods!G219+Services!G219</f>
        <v>640</v>
      </c>
      <c r="I219" s="9">
        <f>Goods!H219+Services!H219</f>
        <v>1033</v>
      </c>
      <c r="J219" s="9">
        <f>Goods!I219+Services!I219</f>
        <v>1542</v>
      </c>
      <c r="K219" s="9">
        <f>Goods!J219+Services!J219</f>
        <v>1580</v>
      </c>
      <c r="L219" s="9">
        <f>Goods!K219+Services!K219</f>
        <v>1617</v>
      </c>
      <c r="M219" s="9">
        <f>Goods!L219+Services!L219</f>
        <v>940</v>
      </c>
      <c r="N219" s="9">
        <f>Goods!M219+Services!M219</f>
        <v>599</v>
      </c>
      <c r="O219" s="9">
        <f>Goods!N219+Services!N219</f>
        <v>585</v>
      </c>
      <c r="P219" s="9">
        <f>Goods!O219+Services!O219</f>
        <v>603</v>
      </c>
      <c r="Q219" s="9">
        <f>Goods!P219+Services!P219</f>
        <v>649</v>
      </c>
      <c r="R219" s="9">
        <f>Goods!Q219+Services!Q219</f>
        <v>797</v>
      </c>
      <c r="S219" s="9">
        <f>Goods!R219+Services!R219</f>
        <v>913.09852097946748</v>
      </c>
    </row>
    <row r="220" spans="1:19" x14ac:dyDescent="0.25">
      <c r="A220" s="16" t="s">
        <v>232</v>
      </c>
      <c r="B220" s="49" t="s">
        <v>272</v>
      </c>
      <c r="C220" s="9">
        <f>Goods!B220+Services!B220</f>
        <v>0</v>
      </c>
      <c r="D220" s="9">
        <f>Goods!C220+Services!C220</f>
        <v>0</v>
      </c>
      <c r="E220" s="9">
        <f>Goods!D220+Services!D220</f>
        <v>0</v>
      </c>
      <c r="F220" s="9">
        <f>Goods!E220+Services!E220</f>
        <v>1</v>
      </c>
      <c r="G220" s="9">
        <f>Goods!F220+Services!F220</f>
        <v>1</v>
      </c>
      <c r="H220" s="9">
        <f>Goods!G220+Services!G220</f>
        <v>2</v>
      </c>
      <c r="I220" s="9">
        <f>Goods!H220+Services!H220</f>
        <v>0</v>
      </c>
      <c r="J220" s="9">
        <f>Goods!I220+Services!I220</f>
        <v>0</v>
      </c>
      <c r="K220" s="9">
        <f>Goods!J220+Services!J220</f>
        <v>0</v>
      </c>
      <c r="L220" s="9">
        <f>Goods!K220+Services!K220</f>
        <v>1</v>
      </c>
      <c r="M220" s="9">
        <f>Goods!L220+Services!L220</f>
        <v>1</v>
      </c>
      <c r="N220" s="9">
        <f>Goods!M220+Services!M220</f>
        <v>4</v>
      </c>
      <c r="O220" s="9">
        <f>Goods!N220+Services!N220</f>
        <v>4</v>
      </c>
      <c r="P220" s="9">
        <f>Goods!O220+Services!O220</f>
        <v>4</v>
      </c>
      <c r="Q220" s="9">
        <f>Goods!P220+Services!P220</f>
        <v>3</v>
      </c>
      <c r="R220" s="9">
        <f>Goods!Q220+Services!Q220</f>
        <v>4</v>
      </c>
      <c r="S220" s="9">
        <f>Goods!R220+Services!R220</f>
        <v>3.8596379654171509</v>
      </c>
    </row>
    <row r="221" spans="1:19" x14ac:dyDescent="0.25">
      <c r="A221" s="16" t="s">
        <v>233</v>
      </c>
      <c r="B221" s="49" t="s">
        <v>272</v>
      </c>
      <c r="C221" s="9">
        <f>Goods!B221+Services!B221</f>
        <v>242</v>
      </c>
      <c r="D221" s="9">
        <f>Goods!C221+Services!C221</f>
        <v>263</v>
      </c>
      <c r="E221" s="9">
        <f>Goods!D221+Services!D221</f>
        <v>289</v>
      </c>
      <c r="F221" s="9">
        <f>Goods!E221+Services!E221</f>
        <v>201</v>
      </c>
      <c r="G221" s="9">
        <f>Goods!F221+Services!F221</f>
        <v>360</v>
      </c>
      <c r="H221" s="9">
        <f>Goods!G221+Services!G221</f>
        <v>502</v>
      </c>
      <c r="I221" s="9">
        <f>Goods!H221+Services!H221</f>
        <v>464</v>
      </c>
      <c r="J221" s="9">
        <f>Goods!I221+Services!I221</f>
        <v>337</v>
      </c>
      <c r="K221" s="9">
        <f>Goods!J221+Services!J221</f>
        <v>541</v>
      </c>
      <c r="L221" s="9">
        <f>Goods!K221+Services!K221</f>
        <v>510</v>
      </c>
      <c r="M221" s="9">
        <f>Goods!L221+Services!L221</f>
        <v>732</v>
      </c>
      <c r="N221" s="9">
        <f>Goods!M221+Services!M221</f>
        <v>492</v>
      </c>
      <c r="O221" s="9">
        <f>Goods!N221+Services!N221</f>
        <v>494</v>
      </c>
      <c r="P221" s="9">
        <f>Goods!O221+Services!O221</f>
        <v>425</v>
      </c>
      <c r="Q221" s="9">
        <f>Goods!P221+Services!P221</f>
        <v>597</v>
      </c>
      <c r="R221" s="9">
        <f>Goods!Q221+Services!Q221</f>
        <v>341</v>
      </c>
      <c r="S221" s="9">
        <f>Goods!R221+Services!R221</f>
        <v>394.73990396130819</v>
      </c>
    </row>
    <row r="222" spans="1:19" x14ac:dyDescent="0.25">
      <c r="A222" s="16" t="s">
        <v>234</v>
      </c>
      <c r="B222" s="49" t="s">
        <v>272</v>
      </c>
      <c r="C222" s="9">
        <f>Goods!B222+Services!B222</f>
        <v>1721</v>
      </c>
      <c r="D222" s="9">
        <f>Goods!C222+Services!C222</f>
        <v>1583</v>
      </c>
      <c r="E222" s="9">
        <f>Goods!D222+Services!D222</f>
        <v>1735</v>
      </c>
      <c r="F222" s="9">
        <f>Goods!E222+Services!E222</f>
        <v>2118</v>
      </c>
      <c r="G222" s="9">
        <f>Goods!F222+Services!F222</f>
        <v>1577</v>
      </c>
      <c r="H222" s="9">
        <f>Goods!G222+Services!G222</f>
        <v>3106</v>
      </c>
      <c r="I222" s="9">
        <f>Goods!H222+Services!H222</f>
        <v>3981</v>
      </c>
      <c r="J222" s="9">
        <f>Goods!I222+Services!I222</f>
        <v>5416</v>
      </c>
      <c r="K222" s="9">
        <f>Goods!J222+Services!J222</f>
        <v>9504</v>
      </c>
      <c r="L222" s="9">
        <f>Goods!K222+Services!K222</f>
        <v>12755</v>
      </c>
      <c r="M222" s="9">
        <f>Goods!L222+Services!L222</f>
        <v>5991</v>
      </c>
      <c r="N222" s="9">
        <f>Goods!M222+Services!M222</f>
        <v>7376</v>
      </c>
      <c r="O222" s="9">
        <f>Goods!N222+Services!N222</f>
        <v>11016</v>
      </c>
      <c r="P222" s="9">
        <f>Goods!O222+Services!O222</f>
        <v>10933</v>
      </c>
      <c r="Q222" s="9">
        <f>Goods!P222+Services!P222</f>
        <v>10868</v>
      </c>
      <c r="R222" s="9">
        <f>Goods!Q222+Services!Q222</f>
        <v>6465</v>
      </c>
      <c r="S222" s="9">
        <f>Goods!R222+Services!R222</f>
        <v>4811.4151145555352</v>
      </c>
    </row>
    <row r="223" spans="1:19" x14ac:dyDescent="0.25">
      <c r="A223" s="16" t="s">
        <v>235</v>
      </c>
      <c r="B223" s="49" t="s">
        <v>272</v>
      </c>
      <c r="C223" s="9">
        <f>Goods!B223+Services!B223</f>
        <v>27148</v>
      </c>
      <c r="D223" s="9">
        <f>Goods!C223+Services!C223</f>
        <v>20526</v>
      </c>
      <c r="E223" s="9">
        <f>Goods!D223+Services!D223</f>
        <v>24719</v>
      </c>
      <c r="F223" s="9">
        <f>Goods!E223+Services!E223</f>
        <v>32171</v>
      </c>
      <c r="G223" s="9">
        <f>Goods!F223+Services!F223</f>
        <v>29102</v>
      </c>
      <c r="H223" s="9">
        <f>Goods!G223+Services!G223</f>
        <v>29122</v>
      </c>
      <c r="I223" s="9">
        <f>Goods!H223+Services!H223</f>
        <v>55472</v>
      </c>
      <c r="J223" s="9">
        <f>Goods!I223+Services!I223</f>
        <v>68261</v>
      </c>
      <c r="K223" s="9">
        <f>Goods!J223+Services!J223</f>
        <v>67178</v>
      </c>
      <c r="L223" s="9">
        <f>Goods!K223+Services!K223</f>
        <v>84767</v>
      </c>
      <c r="M223" s="9">
        <f>Goods!L223+Services!L223</f>
        <v>73770</v>
      </c>
      <c r="N223" s="9">
        <f>Goods!M223+Services!M223</f>
        <v>61041</v>
      </c>
      <c r="O223" s="9">
        <f>Goods!N223+Services!N223</f>
        <v>77005</v>
      </c>
      <c r="P223" s="9">
        <f>Goods!O223+Services!O223</f>
        <v>107623</v>
      </c>
      <c r="Q223" s="9">
        <f>Goods!P223+Services!P223</f>
        <v>107642</v>
      </c>
      <c r="R223" s="9">
        <f>Goods!Q223+Services!Q223</f>
        <v>94806</v>
      </c>
      <c r="S223" s="9">
        <f>Goods!R223+Services!R223</f>
        <v>104425.46571600136</v>
      </c>
    </row>
    <row r="224" spans="1:19" x14ac:dyDescent="0.25">
      <c r="A224" s="16" t="s">
        <v>236</v>
      </c>
      <c r="B224" s="49" t="s">
        <v>271</v>
      </c>
      <c r="C224" s="9">
        <f>Goods!B224+Services!B224</f>
        <v>719789.5947475594</v>
      </c>
      <c r="D224" s="9">
        <f>Goods!C224+Services!C224</f>
        <v>726730.05416974751</v>
      </c>
      <c r="E224" s="9">
        <f>Goods!D224+Services!D224</f>
        <v>680318.05332928197</v>
      </c>
      <c r="F224" s="9">
        <f>Goods!E224+Services!E224</f>
        <v>590614.08732363756</v>
      </c>
      <c r="G224" s="9">
        <f>Goods!F224+Services!F224</f>
        <v>579046.66104101762</v>
      </c>
      <c r="H224" s="9">
        <f>Goods!G224+Services!G224</f>
        <v>616153.63540337188</v>
      </c>
      <c r="I224" s="9">
        <f>Goods!H224+Services!H224</f>
        <v>617408.01630021876</v>
      </c>
      <c r="J224" s="9">
        <f>Goods!I224+Services!I224</f>
        <v>668559.89496793132</v>
      </c>
      <c r="K224" s="9">
        <f>Goods!J224+Services!J224</f>
        <v>743243.22413444822</v>
      </c>
      <c r="L224" s="9">
        <f>Goods!K224+Services!K224</f>
        <v>742958.95575705403</v>
      </c>
      <c r="M224" s="9">
        <f>Goods!L224+Services!L224</f>
        <v>612476.12054725108</v>
      </c>
      <c r="N224" s="9">
        <f>Goods!M224+Services!M224</f>
        <v>601509.37346911849</v>
      </c>
      <c r="O224" s="9">
        <f>Goods!N224+Services!N224</f>
        <v>626046.79863976734</v>
      </c>
      <c r="P224" s="9">
        <f>Goods!O224+Services!O224</f>
        <v>629149.88965888484</v>
      </c>
      <c r="Q224" s="9">
        <f>Goods!P224+Services!P224</f>
        <v>595247.13856304879</v>
      </c>
      <c r="R224" s="9">
        <f>Goods!Q224+Services!Q224</f>
        <v>630863.55747028918</v>
      </c>
      <c r="S224" s="9">
        <f>Goods!R224+Services!R224</f>
        <v>664811.44678979449</v>
      </c>
    </row>
    <row r="225" spans="1:19" x14ac:dyDescent="0.25">
      <c r="A225" s="16" t="s">
        <v>237</v>
      </c>
      <c r="B225" s="49" t="s">
        <v>272</v>
      </c>
      <c r="C225" s="9">
        <f>Goods!B225+Services!B225</f>
        <v>4353</v>
      </c>
      <c r="D225" s="9">
        <f>Goods!C225+Services!C225</f>
        <v>4274</v>
      </c>
      <c r="E225" s="9">
        <f>Goods!D225+Services!D225</f>
        <v>3302</v>
      </c>
      <c r="F225" s="9">
        <f>Goods!E225+Services!E225</f>
        <v>1663</v>
      </c>
      <c r="G225" s="9">
        <f>Goods!F225+Services!F225</f>
        <v>2272</v>
      </c>
      <c r="H225" s="9">
        <f>Goods!G225+Services!G225</f>
        <v>1970</v>
      </c>
      <c r="I225" s="9">
        <f>Goods!H225+Services!H225</f>
        <v>1880</v>
      </c>
      <c r="J225" s="9">
        <f>Goods!I225+Services!I225</f>
        <v>2530</v>
      </c>
      <c r="K225" s="9">
        <f>Goods!J225+Services!J225</f>
        <v>3440</v>
      </c>
      <c r="L225" s="9">
        <f>Goods!K225+Services!K225</f>
        <v>4399</v>
      </c>
      <c r="M225" s="9">
        <f>Goods!L225+Services!L225</f>
        <v>3836</v>
      </c>
      <c r="N225" s="9">
        <f>Goods!M225+Services!M225</f>
        <v>4299</v>
      </c>
      <c r="O225" s="9">
        <f>Goods!N225+Services!N225</f>
        <v>4931</v>
      </c>
      <c r="P225" s="9">
        <f>Goods!O225+Services!O225</f>
        <v>5378</v>
      </c>
      <c r="Q225" s="9">
        <f>Goods!P225+Services!P225</f>
        <v>6637</v>
      </c>
      <c r="R225" s="9">
        <f>Goods!Q225+Services!Q225</f>
        <v>6051</v>
      </c>
      <c r="S225" s="9">
        <f>Goods!R225+Services!R225</f>
        <v>5069.1917757069186</v>
      </c>
    </row>
    <row r="226" spans="1:19" x14ac:dyDescent="0.25">
      <c r="A226" s="16" t="s">
        <v>238</v>
      </c>
      <c r="B226" s="49" t="s">
        <v>272</v>
      </c>
      <c r="C226" s="9">
        <f>Goods!B226+Services!B226</f>
        <v>3520</v>
      </c>
      <c r="D226" s="9">
        <f>Goods!C226+Services!C226</f>
        <v>1546</v>
      </c>
      <c r="E226" s="9">
        <f>Goods!D226+Services!D226</f>
        <v>1383</v>
      </c>
      <c r="F226" s="9">
        <f>Goods!E226+Services!E226</f>
        <v>1257</v>
      </c>
      <c r="G226" s="9">
        <f>Goods!F226+Services!F226</f>
        <v>2024</v>
      </c>
      <c r="H226" s="9">
        <f>Goods!G226+Services!G226</f>
        <v>1417</v>
      </c>
      <c r="I226" s="9">
        <f>Goods!H226+Services!H226</f>
        <v>366</v>
      </c>
      <c r="J226" s="9">
        <f>Goods!I226+Services!I226</f>
        <v>196</v>
      </c>
      <c r="K226" s="9">
        <f>Goods!J226+Services!J226</f>
        <v>417</v>
      </c>
      <c r="L226" s="9">
        <f>Goods!K226+Services!K226</f>
        <v>1475</v>
      </c>
      <c r="M226" s="9">
        <f>Goods!L226+Services!L226</f>
        <v>423</v>
      </c>
      <c r="N226" s="9">
        <f>Goods!M226+Services!M226</f>
        <v>484</v>
      </c>
      <c r="O226" s="9">
        <f>Goods!N226+Services!N226</f>
        <v>373</v>
      </c>
      <c r="P226" s="9">
        <f>Goods!O226+Services!O226</f>
        <v>1402</v>
      </c>
      <c r="Q226" s="9">
        <f>Goods!P226+Services!P226</f>
        <v>1799</v>
      </c>
      <c r="R226" s="9">
        <f>Goods!Q226+Services!Q226</f>
        <v>901</v>
      </c>
      <c r="S226" s="9">
        <f>Goods!R226+Services!R226</f>
        <v>421.69418638653457</v>
      </c>
    </row>
    <row r="227" spans="1:19" x14ac:dyDescent="0.25">
      <c r="A227" s="16" t="s">
        <v>239</v>
      </c>
      <c r="B227" s="49" t="s">
        <v>272</v>
      </c>
      <c r="C227" s="9">
        <f>Goods!B227+Services!B227</f>
        <v>68</v>
      </c>
      <c r="D227" s="9">
        <f>Goods!C227+Services!C227</f>
        <v>7</v>
      </c>
      <c r="E227" s="9">
        <f>Goods!D227+Services!D227</f>
        <v>3</v>
      </c>
      <c r="F227" s="9">
        <f>Goods!E227+Services!E227</f>
        <v>4</v>
      </c>
      <c r="G227" s="9">
        <f>Goods!F227+Services!F227</f>
        <v>4</v>
      </c>
      <c r="H227" s="9">
        <f>Goods!G227+Services!G227</f>
        <v>37</v>
      </c>
      <c r="I227" s="9">
        <f>Goods!H227+Services!H227</f>
        <v>40</v>
      </c>
      <c r="J227" s="9">
        <f>Goods!I227+Services!I227</f>
        <v>32</v>
      </c>
      <c r="K227" s="9">
        <f>Goods!J227+Services!J227</f>
        <v>131</v>
      </c>
      <c r="L227" s="9">
        <f>Goods!K227+Services!K227</f>
        <v>398</v>
      </c>
      <c r="M227" s="9">
        <f>Goods!L227+Services!L227</f>
        <v>18</v>
      </c>
      <c r="N227" s="9">
        <f>Goods!M227+Services!M227</f>
        <v>55</v>
      </c>
      <c r="O227" s="9">
        <f>Goods!N227+Services!N227</f>
        <v>17</v>
      </c>
      <c r="P227" s="9">
        <f>Goods!O227+Services!O227</f>
        <v>349</v>
      </c>
      <c r="Q227" s="9">
        <f>Goods!P227+Services!P227</f>
        <v>133</v>
      </c>
      <c r="R227" s="9">
        <f>Goods!Q227+Services!Q227</f>
        <v>76</v>
      </c>
      <c r="S227" s="9">
        <f>Goods!R227+Services!R227</f>
        <v>14.994523932553797</v>
      </c>
    </row>
    <row r="228" spans="1:19" x14ac:dyDescent="0.25">
      <c r="A228" s="16" t="s">
        <v>240</v>
      </c>
      <c r="B228" s="49" t="s">
        <v>272</v>
      </c>
      <c r="C228" s="9">
        <f>Goods!B228+Services!B228</f>
        <v>24</v>
      </c>
      <c r="D228" s="9">
        <f>Goods!C228+Services!C228</f>
        <v>21</v>
      </c>
      <c r="E228" s="9">
        <f>Goods!D228+Services!D228</f>
        <v>35</v>
      </c>
      <c r="F228" s="9">
        <f>Goods!E228+Services!E228</f>
        <v>29</v>
      </c>
      <c r="G228" s="9">
        <f>Goods!F228+Services!F228</f>
        <v>25</v>
      </c>
      <c r="H228" s="9">
        <f>Goods!G228+Services!G228</f>
        <v>30</v>
      </c>
      <c r="I228" s="9">
        <f>Goods!H228+Services!H228</f>
        <v>127</v>
      </c>
      <c r="J228" s="9">
        <f>Goods!I228+Services!I228</f>
        <v>95</v>
      </c>
      <c r="K228" s="9">
        <f>Goods!J228+Services!J228</f>
        <v>144</v>
      </c>
      <c r="L228" s="9">
        <f>Goods!K228+Services!K228</f>
        <v>64</v>
      </c>
      <c r="M228" s="9">
        <f>Goods!L228+Services!L228</f>
        <v>38</v>
      </c>
      <c r="N228" s="9">
        <f>Goods!M228+Services!M228</f>
        <v>20</v>
      </c>
      <c r="O228" s="9">
        <f>Goods!N228+Services!N228</f>
        <v>13</v>
      </c>
      <c r="P228" s="9">
        <f>Goods!O228+Services!O228</f>
        <v>28</v>
      </c>
      <c r="Q228" s="9">
        <f>Goods!P228+Services!P228</f>
        <v>19</v>
      </c>
      <c r="R228" s="9">
        <f>Goods!Q228+Services!Q228</f>
        <v>18</v>
      </c>
      <c r="S228" s="9">
        <f>Goods!R228+Services!R228</f>
        <v>16.097504637858957</v>
      </c>
    </row>
    <row r="229" spans="1:19" x14ac:dyDescent="0.25">
      <c r="A229" s="16" t="s">
        <v>241</v>
      </c>
      <c r="B229" s="49" t="s">
        <v>271</v>
      </c>
      <c r="C229" s="9">
        <f>Goods!B229+Services!B229</f>
        <v>97371.577216134523</v>
      </c>
      <c r="D229" s="9">
        <f>Goods!C229+Services!C229</f>
        <v>90690.632202819717</v>
      </c>
      <c r="E229" s="9">
        <f>Goods!D229+Services!D229</f>
        <v>88628.65317476081</v>
      </c>
      <c r="F229" s="9">
        <f>Goods!E229+Services!E229</f>
        <v>66717.879822966686</v>
      </c>
      <c r="G229" s="9">
        <f>Goods!F229+Services!F229</f>
        <v>43069.620582414471</v>
      </c>
      <c r="H229" s="9">
        <f>Goods!G229+Services!G229</f>
        <v>55248.231839752509</v>
      </c>
      <c r="I229" s="9">
        <f>Goods!H229+Services!H229</f>
        <v>67256.978987052906</v>
      </c>
      <c r="J229" s="9">
        <f>Goods!I229+Services!I229</f>
        <v>81589.925786073436</v>
      </c>
      <c r="K229" s="9">
        <f>Goods!J229+Services!J229</f>
        <v>95898.129434640898</v>
      </c>
      <c r="L229" s="9">
        <f>Goods!K229+Services!K229</f>
        <v>112613.96602616052</v>
      </c>
      <c r="M229" s="9">
        <f>Goods!L229+Services!L229</f>
        <v>94449.769399841738</v>
      </c>
      <c r="N229" s="9">
        <f>Goods!M229+Services!M229</f>
        <v>92146.850657197181</v>
      </c>
      <c r="O229" s="9">
        <f>Goods!N229+Services!N229</f>
        <v>99585.16242945948</v>
      </c>
      <c r="P229" s="9">
        <f>Goods!O229+Services!O229</f>
        <v>121552.66404386518</v>
      </c>
      <c r="Q229" s="9">
        <f>Goods!P229+Services!P229</f>
        <v>105816.06130402022</v>
      </c>
      <c r="R229" s="9">
        <f>Goods!Q229+Services!Q229</f>
        <v>92252.754796878784</v>
      </c>
      <c r="S229" s="9">
        <f>Goods!R229+Services!R229</f>
        <v>82405.113403441603</v>
      </c>
    </row>
    <row r="230" spans="1:19" x14ac:dyDescent="0.25">
      <c r="A230" s="16" t="s">
        <v>242</v>
      </c>
      <c r="B230" s="49" t="s">
        <v>272</v>
      </c>
      <c r="C230" s="9">
        <f>Goods!B230+Services!B230</f>
        <v>3107</v>
      </c>
      <c r="D230" s="9">
        <f>Goods!C230+Services!C230</f>
        <v>3506</v>
      </c>
      <c r="E230" s="9">
        <f>Goods!D230+Services!D230</f>
        <v>4148</v>
      </c>
      <c r="F230" s="9">
        <f>Goods!E230+Services!E230</f>
        <v>5573</v>
      </c>
      <c r="G230" s="9">
        <f>Goods!F230+Services!F230</f>
        <v>11575</v>
      </c>
      <c r="H230" s="9">
        <f>Goods!G230+Services!G230</f>
        <v>8949</v>
      </c>
      <c r="I230" s="9">
        <f>Goods!H230+Services!H230</f>
        <v>9213</v>
      </c>
      <c r="J230" s="9">
        <f>Goods!I230+Services!I230</f>
        <v>7914</v>
      </c>
      <c r="K230" s="9">
        <f>Goods!J230+Services!J230</f>
        <v>13247</v>
      </c>
      <c r="L230" s="9">
        <f>Goods!K230+Services!K230</f>
        <v>18349</v>
      </c>
      <c r="M230" s="9">
        <f>Goods!L230+Services!L230</f>
        <v>19609</v>
      </c>
      <c r="N230" s="9">
        <f>Goods!M230+Services!M230</f>
        <v>22597</v>
      </c>
      <c r="O230" s="9">
        <f>Goods!N230+Services!N230</f>
        <v>25281</v>
      </c>
      <c r="P230" s="9">
        <f>Goods!O230+Services!O230</f>
        <v>25974</v>
      </c>
      <c r="Q230" s="9">
        <f>Goods!P230+Services!P230</f>
        <v>27720</v>
      </c>
      <c r="R230" s="9">
        <f>Goods!Q230+Services!Q230</f>
        <v>31455</v>
      </c>
      <c r="S230" s="9">
        <f>Goods!R230+Services!R230</f>
        <v>40681.601290142251</v>
      </c>
    </row>
    <row r="231" spans="1:19" x14ac:dyDescent="0.25">
      <c r="A231" s="16" t="s">
        <v>243</v>
      </c>
      <c r="B231" s="49" t="s">
        <v>272</v>
      </c>
      <c r="C231" s="9">
        <f>Goods!B231+Services!B231</f>
        <v>2</v>
      </c>
      <c r="D231" s="9">
        <f>Goods!C231+Services!C231</f>
        <v>1</v>
      </c>
      <c r="E231" s="9">
        <f>Goods!D231+Services!D231</f>
        <v>0</v>
      </c>
      <c r="F231" s="9">
        <f>Goods!E231+Services!E231</f>
        <v>3</v>
      </c>
      <c r="G231" s="9">
        <f>Goods!F231+Services!F231</f>
        <v>6</v>
      </c>
      <c r="H231" s="9">
        <f>Goods!G231+Services!G231</f>
        <v>2</v>
      </c>
      <c r="I231" s="9">
        <f>Goods!H231+Services!H231</f>
        <v>4</v>
      </c>
      <c r="J231" s="9">
        <f>Goods!I231+Services!I231</f>
        <v>2</v>
      </c>
      <c r="K231" s="9">
        <f>Goods!J231+Services!J231</f>
        <v>2</v>
      </c>
      <c r="L231" s="9">
        <f>Goods!K231+Services!K231</f>
        <v>8</v>
      </c>
      <c r="M231" s="9">
        <f>Goods!L231+Services!L231</f>
        <v>5</v>
      </c>
      <c r="N231" s="9">
        <f>Goods!M231+Services!M231</f>
        <v>4</v>
      </c>
      <c r="O231" s="9">
        <f>Goods!N231+Services!N231</f>
        <v>3</v>
      </c>
      <c r="P231" s="9">
        <f>Goods!O231+Services!O231</f>
        <v>5</v>
      </c>
      <c r="Q231" s="9">
        <f>Goods!P231+Services!P231</f>
        <v>4</v>
      </c>
      <c r="R231" s="9">
        <f>Goods!Q231+Services!Q231</f>
        <v>2</v>
      </c>
      <c r="S231" s="9">
        <f>Goods!R231+Services!R231</f>
        <v>1.751623673433381</v>
      </c>
    </row>
    <row r="232" spans="1:19" x14ac:dyDescent="0.25">
      <c r="A232" s="16" t="s">
        <v>244</v>
      </c>
      <c r="B232" s="49" t="s">
        <v>272</v>
      </c>
      <c r="C232" s="9">
        <f>Goods!B232+Services!B232</f>
        <v>60</v>
      </c>
      <c r="D232" s="9">
        <f>Goods!C232+Services!C232</f>
        <v>11</v>
      </c>
      <c r="E232" s="9">
        <f>Goods!D232+Services!D232</f>
        <v>20</v>
      </c>
      <c r="F232" s="9">
        <f>Goods!E232+Services!E232</f>
        <v>1</v>
      </c>
      <c r="G232" s="9">
        <f>Goods!F232+Services!F232</f>
        <v>2</v>
      </c>
      <c r="H232" s="9">
        <f>Goods!G232+Services!G232</f>
        <v>2</v>
      </c>
      <c r="I232" s="9">
        <f>Goods!H232+Services!H232</f>
        <v>36</v>
      </c>
      <c r="J232" s="9">
        <f>Goods!I232+Services!I232</f>
        <v>21</v>
      </c>
      <c r="K232" s="9">
        <f>Goods!J232+Services!J232</f>
        <v>114</v>
      </c>
      <c r="L232" s="9">
        <f>Goods!K232+Services!K232</f>
        <v>2</v>
      </c>
      <c r="M232" s="9">
        <f>Goods!L232+Services!L232</f>
        <v>4</v>
      </c>
      <c r="N232" s="9">
        <f>Goods!M232+Services!M232</f>
        <v>4</v>
      </c>
      <c r="O232" s="9">
        <f>Goods!N232+Services!N232</f>
        <v>7</v>
      </c>
      <c r="P232" s="9">
        <f>Goods!O232+Services!O232</f>
        <v>8</v>
      </c>
      <c r="Q232" s="9">
        <f>Goods!P232+Services!P232</f>
        <v>4</v>
      </c>
      <c r="R232" s="9">
        <f>Goods!Q232+Services!Q232</f>
        <v>9</v>
      </c>
      <c r="S232" s="9">
        <f>Goods!R232+Services!R232</f>
        <v>4.001701407699235</v>
      </c>
    </row>
    <row r="233" spans="1:19" x14ac:dyDescent="0.25">
      <c r="A233" s="16" t="s">
        <v>245</v>
      </c>
      <c r="B233" s="49" t="s">
        <v>272</v>
      </c>
      <c r="C233" s="9">
        <f>Goods!B233+Services!B233</f>
        <v>0</v>
      </c>
      <c r="D233" s="9">
        <f>Goods!C233+Services!C233</f>
        <v>1</v>
      </c>
      <c r="E233" s="9">
        <f>Goods!D233+Services!D233</f>
        <v>1</v>
      </c>
      <c r="F233" s="9">
        <f>Goods!E233+Services!E233</f>
        <v>0</v>
      </c>
      <c r="G233" s="9">
        <f>Goods!F233+Services!F233</f>
        <v>0</v>
      </c>
      <c r="H233" s="9">
        <f>Goods!G233+Services!G233</f>
        <v>0</v>
      </c>
      <c r="I233" s="9">
        <f>Goods!H233+Services!H233</f>
        <v>0</v>
      </c>
      <c r="J233" s="9">
        <f>Goods!I233+Services!I233</f>
        <v>0</v>
      </c>
      <c r="K233" s="9">
        <f>Goods!J233+Services!J233</f>
        <v>3</v>
      </c>
      <c r="L233" s="9">
        <f>Goods!K233+Services!K233</f>
        <v>1</v>
      </c>
      <c r="M233" s="9">
        <f>Goods!L233+Services!L233</f>
        <v>1</v>
      </c>
      <c r="N233" s="9">
        <f>Goods!M233+Services!M233</f>
        <v>0</v>
      </c>
      <c r="O233" s="9">
        <f>Goods!N233+Services!N233</f>
        <v>0</v>
      </c>
      <c r="P233" s="9">
        <f>Goods!O233+Services!O233</f>
        <v>0</v>
      </c>
      <c r="Q233" s="9">
        <f>Goods!P233+Services!P233</f>
        <v>1</v>
      </c>
      <c r="R233" s="9">
        <f>Goods!Q233+Services!Q233</f>
        <v>1</v>
      </c>
      <c r="S233" s="9">
        <f>Goods!R233+Services!R233</f>
        <v>0.18753119306249497</v>
      </c>
    </row>
    <row r="234" spans="1:19" x14ac:dyDescent="0.25">
      <c r="A234" s="16" t="s">
        <v>246</v>
      </c>
      <c r="B234" s="10" t="s">
        <v>272</v>
      </c>
      <c r="C234" s="9">
        <f>Goods!B234+Services!B234</f>
        <v>122</v>
      </c>
      <c r="D234" s="9">
        <f>Goods!C234+Services!C234</f>
        <v>609</v>
      </c>
      <c r="E234" s="9">
        <f>Goods!D234+Services!D234</f>
        <v>645</v>
      </c>
      <c r="F234" s="9">
        <f>Goods!E234+Services!E234</f>
        <v>70</v>
      </c>
      <c r="G234" s="9">
        <f>Goods!F234+Services!F234</f>
        <v>87</v>
      </c>
      <c r="H234" s="9">
        <f>Goods!G234+Services!G234</f>
        <v>94</v>
      </c>
      <c r="I234" s="9">
        <f>Goods!H234+Services!H234</f>
        <v>116</v>
      </c>
      <c r="J234" s="9">
        <f>Goods!I234+Services!I234</f>
        <v>121</v>
      </c>
      <c r="K234" s="9">
        <f>Goods!J234+Services!J234</f>
        <v>130</v>
      </c>
      <c r="L234" s="9">
        <f>Goods!K234+Services!K234</f>
        <v>95</v>
      </c>
      <c r="M234" s="9">
        <f>Goods!L234+Services!L234</f>
        <v>134</v>
      </c>
      <c r="N234" s="9">
        <f>Goods!M234+Services!M234</f>
        <v>122</v>
      </c>
      <c r="O234" s="9">
        <f>Goods!N234+Services!N234</f>
        <v>139</v>
      </c>
      <c r="P234" s="9">
        <f>Goods!O234+Services!O234</f>
        <v>146</v>
      </c>
      <c r="Q234" s="9">
        <f>Goods!P234+Services!P234</f>
        <v>168</v>
      </c>
      <c r="R234" s="9">
        <f>Goods!Q234+Services!Q234</f>
        <v>122</v>
      </c>
      <c r="S234" s="9">
        <f>Goods!R234+Services!R234</f>
        <v>136.72913885685963</v>
      </c>
    </row>
    <row r="235" spans="1:19" x14ac:dyDescent="0.25">
      <c r="A235" s="16" t="s">
        <v>247</v>
      </c>
      <c r="B235" s="10" t="s">
        <v>272</v>
      </c>
      <c r="C235" s="9">
        <f>Goods!B235+Services!B235</f>
        <v>1918</v>
      </c>
      <c r="D235" s="9">
        <f>Goods!C235+Services!C235</f>
        <v>2127</v>
      </c>
      <c r="E235" s="9">
        <f>Goods!D235+Services!D235</f>
        <v>2078</v>
      </c>
      <c r="F235" s="9">
        <f>Goods!E235+Services!E235</f>
        <v>3666</v>
      </c>
      <c r="G235" s="9">
        <f>Goods!F235+Services!F235</f>
        <v>1889</v>
      </c>
      <c r="H235" s="9">
        <f>Goods!G235+Services!G235</f>
        <v>2102</v>
      </c>
      <c r="I235" s="9">
        <f>Goods!H235+Services!H235</f>
        <v>1857</v>
      </c>
      <c r="J235" s="9">
        <f>Goods!I235+Services!I235</f>
        <v>1989</v>
      </c>
      <c r="K235" s="9">
        <f>Goods!J235+Services!J235</f>
        <v>4869</v>
      </c>
      <c r="L235" s="9">
        <f>Goods!K235+Services!K235</f>
        <v>2814</v>
      </c>
      <c r="M235" s="9">
        <f>Goods!L235+Services!L235</f>
        <v>2621</v>
      </c>
      <c r="N235" s="9">
        <f>Goods!M235+Services!M235</f>
        <v>2256</v>
      </c>
      <c r="O235" s="9">
        <f>Goods!N235+Services!N235</f>
        <v>2069</v>
      </c>
      <c r="P235" s="9">
        <f>Goods!O235+Services!O235</f>
        <v>2178</v>
      </c>
      <c r="Q235" s="9">
        <f>Goods!P235+Services!P235</f>
        <v>2239</v>
      </c>
      <c r="R235" s="9">
        <f>Goods!Q235+Services!Q235</f>
        <v>1562</v>
      </c>
      <c r="S235" s="9">
        <f>Goods!R235+Services!R235</f>
        <v>921.00998371980563</v>
      </c>
    </row>
    <row r="236" spans="1:19" x14ac:dyDescent="0.25">
      <c r="A236" s="16" t="s">
        <v>248</v>
      </c>
      <c r="B236" s="49" t="s">
        <v>272</v>
      </c>
      <c r="C236" s="9">
        <f>Goods!B236+Services!B236</f>
        <v>541</v>
      </c>
      <c r="D236" s="9">
        <f>Goods!C236+Services!C236</f>
        <v>268</v>
      </c>
      <c r="E236" s="9">
        <f>Goods!D236+Services!D236</f>
        <v>567</v>
      </c>
      <c r="F236" s="9">
        <f>Goods!E236+Services!E236</f>
        <v>617</v>
      </c>
      <c r="G236" s="9">
        <f>Goods!F236+Services!F236</f>
        <v>321</v>
      </c>
      <c r="H236" s="9">
        <f>Goods!G236+Services!G236</f>
        <v>929</v>
      </c>
      <c r="I236" s="9">
        <f>Goods!H236+Services!H236</f>
        <v>742</v>
      </c>
      <c r="J236" s="9">
        <f>Goods!I236+Services!I236</f>
        <v>827</v>
      </c>
      <c r="K236" s="9">
        <f>Goods!J236+Services!J236</f>
        <v>0</v>
      </c>
      <c r="L236" s="9">
        <f>Goods!K236+Services!K236</f>
        <v>0</v>
      </c>
      <c r="M236" s="9">
        <f>Goods!L236+Services!L236</f>
        <v>0</v>
      </c>
      <c r="N236" s="9">
        <f>Goods!M236+Services!M236</f>
        <v>0</v>
      </c>
      <c r="O236" s="9">
        <f>Goods!N236+Services!N236</f>
        <v>0</v>
      </c>
      <c r="P236" s="9">
        <f>Goods!O236+Services!O236</f>
        <v>0</v>
      </c>
      <c r="Q236" s="9">
        <f>Goods!P236+Services!P236</f>
        <v>0</v>
      </c>
      <c r="R236" s="9">
        <f>Goods!Q236+Services!Q236</f>
        <v>0</v>
      </c>
      <c r="S236" s="9">
        <f>Goods!R236+Services!R236</f>
        <v>0</v>
      </c>
    </row>
    <row r="237" spans="1:19" x14ac:dyDescent="0.25">
      <c r="A237" s="16" t="s">
        <v>249</v>
      </c>
      <c r="B237" s="49" t="s">
        <v>272</v>
      </c>
      <c r="C237" s="9">
        <f>Goods!B237+Services!B237</f>
        <v>229</v>
      </c>
      <c r="D237" s="9">
        <f>Goods!C237+Services!C237</f>
        <v>87</v>
      </c>
      <c r="E237" s="9">
        <f>Goods!D237+Services!D237</f>
        <v>185</v>
      </c>
      <c r="F237" s="9">
        <f>Goods!E237+Services!E237</f>
        <v>194</v>
      </c>
      <c r="G237" s="9">
        <f>Goods!F237+Services!F237</f>
        <v>239</v>
      </c>
      <c r="H237" s="9">
        <f>Goods!G237+Services!G237</f>
        <v>489</v>
      </c>
      <c r="I237" s="9">
        <f>Goods!H237+Services!H237</f>
        <v>482</v>
      </c>
      <c r="J237" s="9">
        <f>Goods!I237+Services!I237</f>
        <v>519</v>
      </c>
      <c r="K237" s="9">
        <f>Goods!J237+Services!J237</f>
        <v>793</v>
      </c>
      <c r="L237" s="9">
        <f>Goods!K237+Services!K237</f>
        <v>798</v>
      </c>
      <c r="M237" s="9">
        <f>Goods!L237+Services!L237</f>
        <v>503</v>
      </c>
      <c r="N237" s="9">
        <f>Goods!M237+Services!M237</f>
        <v>532</v>
      </c>
      <c r="O237" s="9">
        <f>Goods!N237+Services!N237</f>
        <v>866</v>
      </c>
      <c r="P237" s="9">
        <f>Goods!O237+Services!O237</f>
        <v>911</v>
      </c>
      <c r="Q237" s="9">
        <f>Goods!P237+Services!P237</f>
        <v>814</v>
      </c>
      <c r="R237" s="9">
        <f>Goods!Q237+Services!Q237</f>
        <v>889</v>
      </c>
      <c r="S237" s="9">
        <f>Goods!R237+Services!R237</f>
        <v>650.40511475247092</v>
      </c>
    </row>
    <row r="238" spans="1:19" x14ac:dyDescent="0.25">
      <c r="A238" s="16" t="s">
        <v>250</v>
      </c>
      <c r="B238" s="49" t="s">
        <v>272</v>
      </c>
      <c r="C238" s="9">
        <f>Goods!B238+Services!B238</f>
        <v>156</v>
      </c>
      <c r="D238" s="9">
        <f>Goods!C238+Services!C238</f>
        <v>149</v>
      </c>
      <c r="E238" s="9">
        <f>Goods!D238+Services!D238</f>
        <v>137</v>
      </c>
      <c r="F238" s="9">
        <f>Goods!E238+Services!E238</f>
        <v>348</v>
      </c>
      <c r="G238" s="9">
        <f>Goods!F238+Services!F238</f>
        <v>132</v>
      </c>
      <c r="H238" s="9">
        <f>Goods!G238+Services!G238</f>
        <v>179</v>
      </c>
      <c r="I238" s="9">
        <f>Goods!H238+Services!H238</f>
        <v>180</v>
      </c>
      <c r="J238" s="9">
        <f>Goods!I238+Services!I238</f>
        <v>348</v>
      </c>
      <c r="K238" s="9">
        <f>Goods!J238+Services!J238</f>
        <v>423</v>
      </c>
      <c r="L238" s="9">
        <f>Goods!K238+Services!K238</f>
        <v>459</v>
      </c>
      <c r="M238" s="9">
        <f>Goods!L238+Services!L238</f>
        <v>331</v>
      </c>
      <c r="N238" s="9">
        <f>Goods!M238+Services!M238</f>
        <v>304</v>
      </c>
      <c r="O238" s="9">
        <f>Goods!N238+Services!N238</f>
        <v>698</v>
      </c>
      <c r="P238" s="9">
        <f>Goods!O238+Services!O238</f>
        <v>775</v>
      </c>
      <c r="Q238" s="9">
        <f>Goods!P238+Services!P238</f>
        <v>697</v>
      </c>
      <c r="R238" s="9">
        <f>Goods!Q238+Services!Q238</f>
        <v>573</v>
      </c>
      <c r="S238" s="9">
        <f>Goods!R238+Services!R238</f>
        <v>417.93270840350397</v>
      </c>
    </row>
    <row r="239" spans="1:19" x14ac:dyDescent="0.25">
      <c r="A239" s="16" t="s">
        <v>251</v>
      </c>
      <c r="B239" s="49" t="s">
        <v>272</v>
      </c>
      <c r="C239" s="9">
        <f>Goods!B239+Services!B239</f>
        <v>569</v>
      </c>
      <c r="D239" s="9">
        <f>Goods!C239+Services!C239</f>
        <v>475</v>
      </c>
      <c r="E239" s="9">
        <f>Goods!D239+Services!D239</f>
        <v>286</v>
      </c>
      <c r="F239" s="9">
        <f>Goods!E239+Services!E239</f>
        <v>478</v>
      </c>
      <c r="G239" s="9">
        <f>Goods!F239+Services!F239</f>
        <v>369</v>
      </c>
      <c r="H239" s="9">
        <f>Goods!G239+Services!G239</f>
        <v>393</v>
      </c>
      <c r="I239" s="9">
        <f>Goods!H239+Services!H239</f>
        <v>368</v>
      </c>
      <c r="J239" s="9">
        <f>Goods!I239+Services!I239</f>
        <v>357</v>
      </c>
      <c r="K239" s="9">
        <f>Goods!J239+Services!J239</f>
        <v>804</v>
      </c>
      <c r="L239" s="9">
        <f>Goods!K239+Services!K239</f>
        <v>591</v>
      </c>
      <c r="M239" s="9">
        <f>Goods!L239+Services!L239</f>
        <v>477</v>
      </c>
      <c r="N239" s="9">
        <f>Goods!M239+Services!M239</f>
        <v>367</v>
      </c>
      <c r="O239" s="9">
        <f>Goods!N239+Services!N239</f>
        <v>292</v>
      </c>
      <c r="P239" s="9">
        <f>Goods!O239+Services!O239</f>
        <v>240</v>
      </c>
      <c r="Q239" s="9">
        <f>Goods!P239+Services!P239</f>
        <v>208</v>
      </c>
      <c r="R239" s="9">
        <f>Goods!Q239+Services!Q239</f>
        <v>202</v>
      </c>
      <c r="S239" s="9">
        <f>Goods!R239+Services!R239</f>
        <v>174.54753754001192</v>
      </c>
    </row>
    <row r="240" spans="1:19" x14ac:dyDescent="0.25">
      <c r="A240" s="53"/>
      <c r="B240" s="1"/>
      <c r="C240" s="52"/>
      <c r="D240" s="52"/>
      <c r="E240" s="52"/>
      <c r="F240" s="52"/>
      <c r="G240" s="52"/>
      <c r="H240" s="52"/>
      <c r="I240" s="52"/>
      <c r="J240" s="52"/>
      <c r="K240" s="52"/>
      <c r="L240" s="52"/>
      <c r="M240" s="52"/>
      <c r="N240" s="52"/>
      <c r="O240" s="52"/>
      <c r="P240" s="52"/>
      <c r="Q240" s="52"/>
      <c r="R240" s="52"/>
      <c r="S240" s="52"/>
    </row>
    <row r="241" spans="1:19" x14ac:dyDescent="0.25">
      <c r="A241" s="53"/>
      <c r="B241" s="1"/>
      <c r="C241" s="52"/>
      <c r="D241" s="52"/>
      <c r="E241" s="52"/>
      <c r="F241" s="52"/>
      <c r="G241" s="52"/>
      <c r="H241" s="52"/>
      <c r="I241" s="52"/>
      <c r="J241" s="52"/>
      <c r="K241" s="52"/>
      <c r="L241" s="52"/>
      <c r="M241" s="52"/>
      <c r="N241" s="52"/>
      <c r="O241" s="52"/>
      <c r="P241" s="52"/>
      <c r="Q241" s="52"/>
      <c r="R241" s="52"/>
      <c r="S241" s="52"/>
    </row>
    <row r="242" spans="1:19" x14ac:dyDescent="0.25">
      <c r="A242" s="53"/>
      <c r="B242" s="1"/>
      <c r="C242" s="31">
        <v>1999</v>
      </c>
      <c r="D242" s="31">
        <v>2000</v>
      </c>
      <c r="E242" s="31">
        <v>2001</v>
      </c>
      <c r="F242" s="31">
        <v>2002</v>
      </c>
      <c r="G242" s="31">
        <v>2003</v>
      </c>
      <c r="H242" s="31">
        <v>2004</v>
      </c>
      <c r="I242" s="31">
        <v>2005</v>
      </c>
      <c r="J242" s="31">
        <v>2006</v>
      </c>
      <c r="K242" s="31">
        <v>2007</v>
      </c>
      <c r="L242" s="31">
        <v>2008</v>
      </c>
      <c r="M242" s="31">
        <v>2009</v>
      </c>
      <c r="N242" s="31">
        <v>2010</v>
      </c>
      <c r="O242" s="31">
        <v>2011</v>
      </c>
      <c r="P242" s="31">
        <v>2012</v>
      </c>
      <c r="Q242" s="31">
        <v>2013</v>
      </c>
      <c r="R242" s="31">
        <v>2014</v>
      </c>
      <c r="S242" s="31">
        <v>2015</v>
      </c>
    </row>
    <row r="243" spans="1:19" x14ac:dyDescent="0.25">
      <c r="A243" s="15" t="s">
        <v>252</v>
      </c>
      <c r="B243" s="49" t="s">
        <v>271</v>
      </c>
      <c r="C243" s="9">
        <f>Goods!B243+Services!B243</f>
        <v>171189.46668105116</v>
      </c>
      <c r="D243" s="9">
        <f>Goods!C243+Services!C243</f>
        <v>180563.78638067617</v>
      </c>
      <c r="E243" s="9">
        <f>Goods!D243+Services!D243</f>
        <v>184415.56356757699</v>
      </c>
      <c r="F243" s="9">
        <f>Goods!E243+Services!E243</f>
        <v>157813.61555241264</v>
      </c>
      <c r="G243" s="9">
        <f>Goods!F243+Services!F243</f>
        <v>152573.99467366704</v>
      </c>
      <c r="H243" s="9">
        <f>Goods!G243+Services!G243</f>
        <v>163837.96997303769</v>
      </c>
      <c r="I243" s="9">
        <f>Goods!H243+Services!H243</f>
        <v>173308.68412640231</v>
      </c>
      <c r="J243" s="9">
        <f>Goods!I243+Services!I243</f>
        <v>194558.31610054953</v>
      </c>
      <c r="K243" s="9">
        <f>Goods!J243+Services!J243</f>
        <v>229053.89602899546</v>
      </c>
      <c r="L243" s="9">
        <f>Goods!K243+Services!K243</f>
        <v>256068.28209628764</v>
      </c>
      <c r="M243" s="9">
        <f>Goods!L243+Services!L243</f>
        <v>236439.90638197161</v>
      </c>
      <c r="N243" s="9">
        <f>Goods!M243+Services!M243</f>
        <v>241541.75030818803</v>
      </c>
      <c r="O243" s="9">
        <f>Goods!N243+Services!N243</f>
        <v>257595.57850801205</v>
      </c>
      <c r="P243" s="9">
        <f>Goods!O243+Services!O243</f>
        <v>253351.67229369999</v>
      </c>
      <c r="Q243" s="9">
        <f>Goods!P243+Services!P243</f>
        <v>250961.95271248714</v>
      </c>
      <c r="R243" s="9">
        <f>Goods!Q243+Services!Q243</f>
        <v>265972.78365478833</v>
      </c>
      <c r="S243" s="9">
        <f>Goods!R243+Services!R243</f>
        <v>229213.57559964075</v>
      </c>
    </row>
    <row r="244" spans="1:19" x14ac:dyDescent="0.25">
      <c r="A244" s="15" t="s">
        <v>253</v>
      </c>
      <c r="B244" s="49" t="s">
        <v>272</v>
      </c>
      <c r="C244" s="9">
        <f>Goods!B244+Services!B244</f>
        <v>4128877</v>
      </c>
      <c r="D244" s="9">
        <f>Goods!C244+Services!C244</f>
        <v>4370397</v>
      </c>
      <c r="E244" s="9">
        <f>Goods!D244+Services!D244</f>
        <v>4035380</v>
      </c>
      <c r="F244" s="9">
        <f>Goods!E244+Services!E244</f>
        <v>3735741</v>
      </c>
      <c r="G244" s="9">
        <f>Goods!F244+Services!F244</f>
        <v>3558131</v>
      </c>
      <c r="H244" s="9">
        <f>Goods!G244+Services!G244</f>
        <v>3602334</v>
      </c>
      <c r="I244" s="9">
        <f>Goods!H244+Services!H244</f>
        <v>3710209</v>
      </c>
      <c r="J244" s="9">
        <f>Goods!I244+Services!I244</f>
        <v>3888669</v>
      </c>
      <c r="K244" s="9">
        <f>Goods!J244+Services!J244</f>
        <v>3999747</v>
      </c>
      <c r="L244" s="9">
        <f>Goods!K244+Services!K244</f>
        <v>4080022</v>
      </c>
      <c r="M244" s="9">
        <f>Goods!L244+Services!L244</f>
        <v>3463077</v>
      </c>
      <c r="N244" s="9">
        <f>Goods!M244+Services!M244</f>
        <v>3795849</v>
      </c>
      <c r="O244" s="9">
        <f>Goods!N244+Services!N244</f>
        <v>4050705</v>
      </c>
      <c r="P244" s="9">
        <f>Goods!O244+Services!O244</f>
        <v>4205109</v>
      </c>
      <c r="Q244" s="9">
        <f>Goods!P244+Services!P244</f>
        <v>4185747</v>
      </c>
      <c r="R244" s="9">
        <f>Goods!Q244+Services!Q244</f>
        <v>4275297</v>
      </c>
      <c r="S244" s="9">
        <f>Goods!R244+Services!R244</f>
        <v>4248838.7978570266</v>
      </c>
    </row>
    <row r="245" spans="1:19" x14ac:dyDescent="0.25">
      <c r="A245" s="15" t="s">
        <v>254</v>
      </c>
      <c r="B245" s="49" t="s">
        <v>272</v>
      </c>
      <c r="C245" s="9">
        <f>Goods!B245+Services!B245</f>
        <v>373134</v>
      </c>
      <c r="D245" s="9">
        <f>Goods!C245+Services!C245</f>
        <v>399909</v>
      </c>
      <c r="E245" s="9">
        <f>Goods!D245+Services!D245</f>
        <v>391887</v>
      </c>
      <c r="F245" s="9">
        <f>Goods!E245+Services!E245</f>
        <v>354067</v>
      </c>
      <c r="G245" s="9">
        <f>Goods!F245+Services!F245</f>
        <v>344374</v>
      </c>
      <c r="H245" s="9">
        <f>Goods!G245+Services!G245</f>
        <v>334464</v>
      </c>
      <c r="I245" s="9">
        <f>Goods!H245+Services!H245</f>
        <v>328919</v>
      </c>
      <c r="J245" s="9">
        <f>Goods!I245+Services!I245</f>
        <v>345664</v>
      </c>
      <c r="K245" s="9">
        <f>Goods!J245+Services!J245</f>
        <v>355391</v>
      </c>
      <c r="L245" s="9">
        <f>Goods!K245+Services!K245</f>
        <v>378968</v>
      </c>
      <c r="M245" s="9">
        <f>Goods!L245+Services!L245</f>
        <v>307526</v>
      </c>
      <c r="N245" s="9">
        <f>Goods!M245+Services!M245</f>
        <v>355801</v>
      </c>
      <c r="O245" s="9">
        <f>Goods!N245+Services!N245</f>
        <v>367725</v>
      </c>
      <c r="P245" s="9">
        <f>Goods!O245+Services!O245</f>
        <v>353951</v>
      </c>
      <c r="Q245" s="9">
        <f>Goods!P245+Services!P245</f>
        <v>357777</v>
      </c>
      <c r="R245" s="9">
        <f>Goods!Q245+Services!Q245</f>
        <v>354360</v>
      </c>
      <c r="S245" s="9">
        <f>Goods!R245+Services!R245</f>
        <v>356362.59119825508</v>
      </c>
    </row>
    <row r="246" spans="1:19" x14ac:dyDescent="0.25">
      <c r="A246" s="15" t="s">
        <v>255</v>
      </c>
      <c r="B246" s="49" t="s">
        <v>271</v>
      </c>
      <c r="C246" s="9">
        <f>Goods!B246+Services!B246</f>
        <v>2719776.4628108721</v>
      </c>
      <c r="D246" s="9">
        <f>Goods!C246+Services!C246</f>
        <v>2906108.499886272</v>
      </c>
      <c r="E246" s="9">
        <f>Goods!D246+Services!D246</f>
        <v>2604977.9708585073</v>
      </c>
      <c r="F246" s="9">
        <f>Goods!E246+Services!E246</f>
        <v>2401544.1206174009</v>
      </c>
      <c r="G246" s="9">
        <f>Goods!F246+Services!F246</f>
        <v>2333550.8797441553</v>
      </c>
      <c r="H246" s="9">
        <f>Goods!G246+Services!G246</f>
        <v>2395305.5207493794</v>
      </c>
      <c r="I246" s="9">
        <f>Goods!H246+Services!H246</f>
        <v>2461223.3790474236</v>
      </c>
      <c r="J246" s="9">
        <f>Goods!I246+Services!I246</f>
        <v>2624378.8853032733</v>
      </c>
      <c r="K246" s="9">
        <f>Goods!J246+Services!J246</f>
        <v>2811078.0975411399</v>
      </c>
      <c r="L246" s="9">
        <f>Goods!K246+Services!K246</f>
        <v>2905781.3116819141</v>
      </c>
      <c r="M246" s="9">
        <f>Goods!L246+Services!L246</f>
        <v>2647186.9143290278</v>
      </c>
      <c r="N246" s="9">
        <f>Goods!M246+Services!M246</f>
        <v>2989087.6294256807</v>
      </c>
      <c r="O246" s="9">
        <f>Goods!N246+Services!N246</f>
        <v>3220056.3478646167</v>
      </c>
      <c r="P246" s="9">
        <f>Goods!O246+Services!O246</f>
        <v>3312484.8199986164</v>
      </c>
      <c r="Q246" s="9">
        <f>Goods!P246+Services!P246</f>
        <v>3308733.2152562561</v>
      </c>
      <c r="R246" s="9">
        <f>Goods!Q246+Services!Q246</f>
        <v>3355087.4814519864</v>
      </c>
      <c r="S246" s="9">
        <f>Goods!R246+Services!R246</f>
        <v>3380888.8125069886</v>
      </c>
    </row>
    <row r="247" spans="1:19" x14ac:dyDescent="0.25">
      <c r="A247" s="15" t="s">
        <v>256</v>
      </c>
      <c r="B247" s="49" t="s">
        <v>272</v>
      </c>
      <c r="C247" s="9">
        <f>Goods!B247+Services!B247</f>
        <v>148696</v>
      </c>
      <c r="D247" s="9">
        <f>Goods!C247+Services!C247</f>
        <v>153036</v>
      </c>
      <c r="E247" s="9">
        <f>Goods!D247+Services!D247</f>
        <v>146602</v>
      </c>
      <c r="F247" s="9">
        <f>Goods!E247+Services!E247</f>
        <v>143040</v>
      </c>
      <c r="G247" s="9">
        <f>Goods!F247+Services!F247</f>
        <v>136755</v>
      </c>
      <c r="H247" s="9">
        <f>Goods!G247+Services!G247</f>
        <v>128090</v>
      </c>
      <c r="I247" s="9">
        <f>Goods!H247+Services!H247</f>
        <v>125902</v>
      </c>
      <c r="J247" s="9">
        <f>Goods!I247+Services!I247</f>
        <v>132978</v>
      </c>
      <c r="K247" s="9">
        <f>Goods!J247+Services!J247</f>
        <v>142664</v>
      </c>
      <c r="L247" s="9">
        <f>Goods!K247+Services!K247</f>
        <v>144667</v>
      </c>
      <c r="M247" s="9">
        <f>Goods!L247+Services!L247</f>
        <v>116452</v>
      </c>
      <c r="N247" s="9">
        <f>Goods!M247+Services!M247</f>
        <v>122790</v>
      </c>
      <c r="O247" s="9">
        <f>Goods!N247+Services!N247</f>
        <v>135517</v>
      </c>
      <c r="P247" s="9">
        <f>Goods!O247+Services!O247</f>
        <v>127998</v>
      </c>
      <c r="Q247" s="9">
        <f>Goods!P247+Services!P247</f>
        <v>122094</v>
      </c>
      <c r="R247" s="9">
        <f>Goods!Q247+Services!Q247</f>
        <v>128279</v>
      </c>
      <c r="S247" s="9">
        <f>Goods!R247+Services!R247</f>
        <v>133909.92797750802</v>
      </c>
    </row>
    <row r="248" spans="1:19" x14ac:dyDescent="0.25">
      <c r="A248" s="15" t="s">
        <v>267</v>
      </c>
      <c r="B248" s="20" t="s">
        <v>271</v>
      </c>
      <c r="C248" s="9">
        <f>Goods!B248+Services!B248</f>
        <v>240817.23251625762</v>
      </c>
      <c r="D248" s="9">
        <f>Goods!C248+Services!C248</f>
        <v>254237.62947833433</v>
      </c>
      <c r="E248" s="9">
        <f>Goods!D248+Services!D248</f>
        <v>236530.34626389411</v>
      </c>
      <c r="F248" s="9">
        <f>Goods!E248+Services!E248</f>
        <v>228941.53742843022</v>
      </c>
      <c r="G248" s="9">
        <f>Goods!F248+Services!F248</f>
        <v>213907.64720386075</v>
      </c>
      <c r="H248" s="9">
        <f>Goods!G248+Services!G248</f>
        <v>248045.93824399528</v>
      </c>
      <c r="I248" s="9">
        <f>Goods!H248+Services!H248</f>
        <v>254526.44429577535</v>
      </c>
      <c r="J248" s="9">
        <f>Goods!I248+Services!I248</f>
        <v>300603.7770090361</v>
      </c>
      <c r="K248" s="9">
        <f>Goods!J248+Services!J248</f>
        <v>362681.45615821489</v>
      </c>
      <c r="L248" s="9">
        <f>Goods!K248+Services!K248</f>
        <v>373491.34213036369</v>
      </c>
      <c r="M248" s="9">
        <f>Goods!L248+Services!L248</f>
        <v>338486.17202655785</v>
      </c>
      <c r="N248" s="9">
        <f>Goods!M248+Services!M248</f>
        <v>349521.69183427055</v>
      </c>
      <c r="O248" s="9">
        <f>Goods!N248+Services!N248</f>
        <v>350136.75156654482</v>
      </c>
      <c r="P248" s="9">
        <f>Goods!O248+Services!O248</f>
        <v>338337.41704509093</v>
      </c>
      <c r="Q248" s="9">
        <f>Goods!P248+Services!P248</f>
        <v>461615.75931425492</v>
      </c>
      <c r="R248" s="9">
        <f>Goods!Q248+Services!Q248</f>
        <v>490595.15466675354</v>
      </c>
      <c r="S248" s="9">
        <f>Goods!R248+Services!R248</f>
        <v>469201.25851987669</v>
      </c>
    </row>
    <row r="249" spans="1:19" x14ac:dyDescent="0.25">
      <c r="A249" s="15" t="s">
        <v>273</v>
      </c>
      <c r="B249" s="49" t="s">
        <v>272</v>
      </c>
      <c r="C249" s="9">
        <f>Goods!B249+Services!B249</f>
        <v>3131045</v>
      </c>
      <c r="D249" s="9">
        <f>Goods!C249+Services!C249</f>
        <v>3261825</v>
      </c>
      <c r="E249" s="9">
        <f>Goods!D249+Services!D249</f>
        <v>3008278</v>
      </c>
      <c r="F249" s="9">
        <f>Goods!E249+Services!E249</f>
        <v>2811498</v>
      </c>
      <c r="G249" s="9">
        <f>Goods!F249+Services!F249</f>
        <v>2635985</v>
      </c>
      <c r="H249" s="9">
        <f>Goods!G249+Services!G249</f>
        <v>2676452</v>
      </c>
      <c r="I249" s="9">
        <f>Goods!H249+Services!H249</f>
        <v>2782115</v>
      </c>
      <c r="J249" s="9">
        <f>Goods!I249+Services!I249</f>
        <v>2911927</v>
      </c>
      <c r="K249" s="9">
        <f>Goods!J249+Services!J249</f>
        <v>2994172</v>
      </c>
      <c r="L249" s="9">
        <f>Goods!K249+Services!K249</f>
        <v>3045114</v>
      </c>
      <c r="M249" s="9">
        <f>Goods!L249+Services!L249</f>
        <v>2532147</v>
      </c>
      <c r="N249" s="9">
        <f>Goods!M249+Services!M249</f>
        <v>2708963</v>
      </c>
      <c r="O249" s="9">
        <f>Goods!N249+Services!N249</f>
        <v>2915852</v>
      </c>
      <c r="P249" s="9">
        <f>Goods!O249+Services!O249</f>
        <v>3041257</v>
      </c>
      <c r="Q249" s="9">
        <f>Goods!P249+Services!P249</f>
        <v>2983409</v>
      </c>
      <c r="R249" s="9">
        <f>Goods!Q249+Services!Q249</f>
        <v>3079182</v>
      </c>
      <c r="S249" s="9">
        <f>Goods!R249+Services!R249</f>
        <v>3091016.7805699026</v>
      </c>
    </row>
    <row r="250" spans="1:19" x14ac:dyDescent="0.25">
      <c r="A250" s="15" t="s">
        <v>258</v>
      </c>
      <c r="B250" s="20" t="s">
        <v>271</v>
      </c>
      <c r="C250" s="9">
        <f>Goods!B250+Services!B250</f>
        <v>2872833.4926458858</v>
      </c>
      <c r="D250" s="9">
        <f>Goods!C250+Services!C250</f>
        <v>2900400.5869771526</v>
      </c>
      <c r="E250" s="9">
        <f>Goods!D250+Services!D250</f>
        <v>2739779.3250341923</v>
      </c>
      <c r="F250" s="9">
        <f>Goods!E250+Services!E250</f>
        <v>2470242.0223296313</v>
      </c>
      <c r="G250" s="9">
        <f>Goods!F250+Services!F250</f>
        <v>2424272.5385279655</v>
      </c>
      <c r="H250" s="9">
        <f>Goods!G250+Services!G250</f>
        <v>2572248.6027965816</v>
      </c>
      <c r="I250" s="9">
        <f>Goods!H250+Services!H250</f>
        <v>2647187.9658909487</v>
      </c>
      <c r="J250" s="9">
        <f>Goods!I250+Services!I250</f>
        <v>2828475.812917796</v>
      </c>
      <c r="K250" s="9">
        <f>Goods!J250+Services!J250</f>
        <v>3236220.1344543975</v>
      </c>
      <c r="L250" s="9">
        <f>Goods!K250+Services!K250</f>
        <v>3487434.4265631223</v>
      </c>
      <c r="M250" s="9">
        <f>Goods!L250+Services!L250</f>
        <v>2917022.2335289074</v>
      </c>
      <c r="N250" s="9">
        <f>Goods!M250+Services!M250</f>
        <v>2849088.4931235127</v>
      </c>
      <c r="O250" s="9">
        <f>Goods!N250+Services!N250</f>
        <v>3060295.4129916285</v>
      </c>
      <c r="P250" s="9">
        <f>Goods!O250+Services!O250</f>
        <v>3042187.6326562092</v>
      </c>
      <c r="Q250" s="9">
        <f>Goods!P250+Services!P250</f>
        <v>3003434.2714064042</v>
      </c>
      <c r="R250" s="9">
        <f>Goods!Q250+Services!Q250</f>
        <v>3100078.6018658024</v>
      </c>
      <c r="S250" s="9">
        <f>Goods!R250+Services!R250</f>
        <v>3139517.4071299573</v>
      </c>
    </row>
    <row r="251" spans="1:19" x14ac:dyDescent="0.25">
      <c r="A251" s="15" t="s">
        <v>259</v>
      </c>
      <c r="B251" s="49" t="s">
        <v>271</v>
      </c>
      <c r="C251" s="9">
        <f>Goods!B251+Services!B251</f>
        <v>2563141.0910206567</v>
      </c>
      <c r="D251" s="9">
        <f>Goods!C251+Services!C251</f>
        <v>2574939.0458922237</v>
      </c>
      <c r="E251" s="9">
        <f>Goods!D251+Services!D251</f>
        <v>2417358.510688886</v>
      </c>
      <c r="F251" s="9">
        <f>Goods!E251+Services!E251</f>
        <v>2184509.7721410911</v>
      </c>
      <c r="G251" s="9">
        <f>Goods!F251+Services!F251</f>
        <v>2142431.1791186123</v>
      </c>
      <c r="H251" s="9">
        <f>Goods!G251+Services!G251</f>
        <v>2264949.721268252</v>
      </c>
      <c r="I251" s="9">
        <f>Goods!H251+Services!H251</f>
        <v>2317535.6657857765</v>
      </c>
      <c r="J251" s="9">
        <f>Goods!I251+Services!I251</f>
        <v>2464353.4411996221</v>
      </c>
      <c r="K251" s="9">
        <f>Goods!J251+Services!J251</f>
        <v>2801012.5678930189</v>
      </c>
      <c r="L251" s="9">
        <f>Goods!K251+Services!K251</f>
        <v>2963021.5148878116</v>
      </c>
      <c r="M251" s="9">
        <f>Goods!L251+Services!L251</f>
        <v>2486645.375563222</v>
      </c>
      <c r="N251" s="9">
        <f>Goods!M251+Services!M251</f>
        <v>2398896.0644318326</v>
      </c>
      <c r="O251" s="9">
        <f>Goods!N251+Services!N251</f>
        <v>2549763.1211991897</v>
      </c>
      <c r="P251" s="9">
        <f>Goods!O251+Services!O251</f>
        <v>2495768.9025906138</v>
      </c>
      <c r="Q251" s="9">
        <f>Goods!P251+Services!P251</f>
        <v>2455921.7079188833</v>
      </c>
      <c r="R251" s="9">
        <f>Goods!Q251+Services!Q251</f>
        <v>2569004.2810666673</v>
      </c>
      <c r="S251" s="9">
        <f>Goods!R251+Services!R251</f>
        <v>2641112.9458147455</v>
      </c>
    </row>
    <row r="252" spans="1:19" x14ac:dyDescent="0.25">
      <c r="A252" s="15" t="s">
        <v>260</v>
      </c>
      <c r="B252" s="20" t="s">
        <v>271</v>
      </c>
      <c r="C252" s="9">
        <f>Goods!B252+Services!B252</f>
        <v>1767736.5350524941</v>
      </c>
      <c r="D252" s="9">
        <f>Goods!C252+Services!C252</f>
        <v>1887658.5793047131</v>
      </c>
      <c r="E252" s="9">
        <f>Goods!D252+Services!D252</f>
        <v>1763887.4371996955</v>
      </c>
      <c r="F252" s="9">
        <f>Goods!E252+Services!E252</f>
        <v>1539406.97891097</v>
      </c>
      <c r="G252" s="9">
        <f>Goods!F252+Services!F252</f>
        <v>1382399.601099794</v>
      </c>
      <c r="H252" s="9">
        <f>Goods!G252+Services!G252</f>
        <v>1418137.692714158</v>
      </c>
      <c r="I252" s="9">
        <f>Goods!H252+Services!H252</f>
        <v>1499915.0798827219</v>
      </c>
      <c r="J252" s="9">
        <f>Goods!I252+Services!I252</f>
        <v>1606423.443568002</v>
      </c>
      <c r="K252" s="9">
        <f>Goods!J252+Services!J252</f>
        <v>1721061.2608985924</v>
      </c>
      <c r="L252" s="9">
        <f>Goods!K252+Services!K252</f>
        <v>1877504.5181345434</v>
      </c>
      <c r="M252" s="9">
        <f>Goods!L252+Services!L252</f>
        <v>1611399.714087687</v>
      </c>
      <c r="N252" s="9">
        <f>Goods!M252+Services!M252</f>
        <v>1749657.6047822358</v>
      </c>
      <c r="O252" s="9">
        <f>Goods!N252+Services!N252</f>
        <v>1954227.9390757694</v>
      </c>
      <c r="P252" s="9">
        <f>Goods!O252+Services!O252</f>
        <v>2079753.7722668955</v>
      </c>
      <c r="Q252" s="9">
        <f>Goods!P252+Services!P252</f>
        <v>2113850.8032098613</v>
      </c>
      <c r="R252" s="9">
        <f>Goods!Q252+Services!Q252</f>
        <v>2157969.3397239279</v>
      </c>
      <c r="S252" s="9">
        <f>Goods!R252+Services!R252</f>
        <v>2172211.7434709901</v>
      </c>
    </row>
    <row r="253" spans="1:19" x14ac:dyDescent="0.25">
      <c r="A253" s="15" t="s">
        <v>261</v>
      </c>
      <c r="B253" s="10" t="s">
        <v>271</v>
      </c>
      <c r="C253" s="9">
        <f>Goods!B253+Services!B253</f>
        <v>313394.50627219694</v>
      </c>
      <c r="D253" s="9">
        <f>Goods!C253+Services!C253</f>
        <v>270901.30883740843</v>
      </c>
      <c r="E253" s="9">
        <f>Goods!D253+Services!D253</f>
        <v>262003.30012383923</v>
      </c>
      <c r="F253" s="9">
        <f>Goods!E253+Services!E253</f>
        <v>234396.3299846905</v>
      </c>
      <c r="G253" s="9">
        <f>Goods!F253+Services!F253</f>
        <v>227862.9019335885</v>
      </c>
      <c r="H253" s="9">
        <f>Goods!G253+Services!G253</f>
        <v>266696.91674376454</v>
      </c>
      <c r="I253" s="9">
        <f>Goods!H253+Services!H253</f>
        <v>329930.93837705324</v>
      </c>
      <c r="J253" s="9">
        <f>Goods!I253+Services!I253</f>
        <v>391534.58269984485</v>
      </c>
      <c r="K253" s="9">
        <f>Goods!J253+Services!J253</f>
        <v>435004.14525883342</v>
      </c>
      <c r="L253" s="9">
        <f>Goods!K253+Services!K253</f>
        <v>480221.74788044975</v>
      </c>
      <c r="M253" s="9">
        <f>Goods!L253+Services!L253</f>
        <v>426769.14954291203</v>
      </c>
      <c r="N253" s="9">
        <f>Goods!M253+Services!M253</f>
        <v>386141.66595961992</v>
      </c>
      <c r="O253" s="9">
        <f>Goods!N253+Services!N253</f>
        <v>428002.1183558887</v>
      </c>
      <c r="P253" s="9">
        <f>Goods!O253+Services!O253</f>
        <v>492481.16116064775</v>
      </c>
      <c r="Q253" s="9">
        <f>Goods!P253+Services!P253</f>
        <v>494313.79973044276</v>
      </c>
      <c r="R253" s="9">
        <f>Goods!Q253+Services!Q253</f>
        <v>491250.68604704738</v>
      </c>
      <c r="S253" s="9">
        <f>Goods!R253+Services!R253</f>
        <v>510301.89381323906</v>
      </c>
    </row>
    <row r="254" spans="1:19" x14ac:dyDescent="0.25">
      <c r="A254" s="15" t="s">
        <v>262</v>
      </c>
      <c r="B254" s="49" t="s">
        <v>271</v>
      </c>
      <c r="C254" s="9">
        <f>Goods!B254+Services!B254</f>
        <v>2789800.062373281</v>
      </c>
      <c r="D254" s="9">
        <f>Goods!C254+Services!C254</f>
        <v>2933496.641917672</v>
      </c>
      <c r="E254" s="9">
        <f>Goods!D254+Services!D254</f>
        <v>2724845.64511381</v>
      </c>
      <c r="F254" s="9">
        <f>Goods!E254+Services!E254</f>
        <v>2531149.3856297503</v>
      </c>
      <c r="G254" s="9">
        <f>Goods!F254+Services!F254</f>
        <v>2400303.1360361138</v>
      </c>
      <c r="H254" s="9">
        <f>Goods!G254+Services!G254</f>
        <v>2431685.8720805822</v>
      </c>
      <c r="I254" s="9">
        <f>Goods!H254+Services!H254</f>
        <v>2551427.6216875906</v>
      </c>
      <c r="J254" s="9">
        <f>Goods!I254+Services!I254</f>
        <v>2629471.3164150883</v>
      </c>
      <c r="K254" s="9">
        <f>Goods!J254+Services!J254</f>
        <v>2687160.3706459105</v>
      </c>
      <c r="L254" s="9">
        <f>Goods!K254+Services!K254</f>
        <v>2718997.5731106373</v>
      </c>
      <c r="M254" s="9">
        <f>Goods!L254+Services!L254</f>
        <v>2293869.8932280582</v>
      </c>
      <c r="N254" s="9">
        <f>Goods!M254+Services!M254</f>
        <v>2448595.0605116729</v>
      </c>
      <c r="O254" s="9">
        <f>Goods!N254+Services!N254</f>
        <v>2599269.9627615153</v>
      </c>
      <c r="P254" s="9">
        <f>Goods!O254+Services!O254</f>
        <v>2745128.4256424671</v>
      </c>
      <c r="Q254" s="9">
        <f>Goods!P254+Services!P254</f>
        <v>2749266.1186816217</v>
      </c>
      <c r="R254" s="9">
        <f>Goods!Q254+Services!Q254</f>
        <v>2802702.658752888</v>
      </c>
      <c r="S254" s="9">
        <f>Goods!R254+Services!R254</f>
        <v>2767076.5980069861</v>
      </c>
    </row>
    <row r="255" spans="1:19" x14ac:dyDescent="0.25">
      <c r="A255" s="15" t="s">
        <v>263</v>
      </c>
      <c r="B255" s="49" t="s">
        <v>271</v>
      </c>
      <c r="C255" s="9">
        <f>Goods!B255+Services!B255</f>
        <v>758880.55689212168</v>
      </c>
      <c r="D255" s="9">
        <f>Goods!C255+Services!C255</f>
        <v>756185.2925830005</v>
      </c>
      <c r="E255" s="9">
        <f>Goods!D255+Services!D255</f>
        <v>701603.59444746841</v>
      </c>
      <c r="F255" s="9">
        <f>Goods!E255+Services!E255</f>
        <v>566990.02950026316</v>
      </c>
      <c r="G255" s="9">
        <f>Goods!F255+Services!F255</f>
        <v>495813.23360409489</v>
      </c>
      <c r="H255" s="9">
        <f>Goods!G255+Services!G255</f>
        <v>518622.24756605877</v>
      </c>
      <c r="I255" s="9">
        <f>Goods!H255+Services!H255</f>
        <v>560912.42963766668</v>
      </c>
      <c r="J255" s="9">
        <f>Goods!I255+Services!I255</f>
        <v>636732.67974816705</v>
      </c>
      <c r="K255" s="9">
        <f>Goods!J255+Services!J255</f>
        <v>753846.16674998996</v>
      </c>
      <c r="L255" s="9">
        <f>Goods!K255+Services!K255</f>
        <v>882106.44979152898</v>
      </c>
      <c r="M255" s="9">
        <f>Goods!L255+Services!L255</f>
        <v>768669.02566826099</v>
      </c>
      <c r="N255" s="9">
        <f>Goods!M255+Services!M255</f>
        <v>858314.17391737481</v>
      </c>
      <c r="O255" s="9">
        <f>Goods!N255+Services!N255</f>
        <v>988179.03142945457</v>
      </c>
      <c r="P255" s="9">
        <f>Goods!O255+Services!O255</f>
        <v>1037925.0167308804</v>
      </c>
      <c r="Q255" s="9">
        <f>Goods!P255+Services!P255</f>
        <v>1046093.6348601303</v>
      </c>
      <c r="R255" s="9">
        <f>Goods!Q255+Services!Q255</f>
        <v>1040874.3282458265</v>
      </c>
      <c r="S255" s="9">
        <f>Goods!R255+Services!R255</f>
        <v>1003028.8049470603</v>
      </c>
    </row>
    <row r="256" spans="1:19" x14ac:dyDescent="0.25">
      <c r="A256" s="15" t="s">
        <v>264</v>
      </c>
      <c r="B256" s="49" t="s">
        <v>272</v>
      </c>
      <c r="C256" s="9">
        <f>Goods!B256+Services!B256</f>
        <v>3320856</v>
      </c>
      <c r="D256" s="9">
        <f>Goods!C256+Services!C256</f>
        <v>3464926</v>
      </c>
      <c r="E256" s="9">
        <f>Goods!D256+Services!D256</f>
        <v>3191561</v>
      </c>
      <c r="F256" s="9">
        <f>Goods!E256+Services!E256</f>
        <v>2939827</v>
      </c>
      <c r="G256" s="9">
        <f>Goods!F256+Services!F256</f>
        <v>2756281</v>
      </c>
      <c r="H256" s="9">
        <f>Goods!G256+Services!G256</f>
        <v>2762034</v>
      </c>
      <c r="I256" s="9">
        <f>Goods!H256+Services!H256</f>
        <v>2844065</v>
      </c>
      <c r="J256" s="9">
        <f>Goods!I256+Services!I256</f>
        <v>2935290</v>
      </c>
      <c r="K256" s="9">
        <f>Goods!J256+Services!J256</f>
        <v>2966957</v>
      </c>
      <c r="L256" s="9">
        <f>Goods!K256+Services!K256</f>
        <v>3018560</v>
      </c>
      <c r="M256" s="9">
        <f>Goods!L256+Services!L256</f>
        <v>2514854</v>
      </c>
      <c r="N256" s="9">
        <f>Goods!M256+Services!M256</f>
        <v>2666141</v>
      </c>
      <c r="O256" s="9">
        <f>Goods!N256+Services!N256</f>
        <v>2848228</v>
      </c>
      <c r="P256" s="9">
        <f>Goods!O256+Services!O256</f>
        <v>2978105</v>
      </c>
      <c r="Q256" s="9">
        <f>Goods!P256+Services!P256</f>
        <v>2909807</v>
      </c>
      <c r="R256" s="9">
        <f>Goods!Q256+Services!Q256</f>
        <v>2990275</v>
      </c>
      <c r="S256" s="9">
        <f>Goods!R256+Services!R256</f>
        <v>2991102.1848383257</v>
      </c>
    </row>
    <row r="257" spans="1:19" x14ac:dyDescent="0.25">
      <c r="A257" s="45" t="s">
        <v>265</v>
      </c>
      <c r="B257" s="20" t="s">
        <v>271</v>
      </c>
      <c r="C257" s="9">
        <f>Goods!B257+Services!B257</f>
        <v>65968.452641753975</v>
      </c>
      <c r="D257" s="9">
        <f>Goods!C257+Services!C257</f>
        <v>68654.0196262768</v>
      </c>
      <c r="E257" s="9">
        <f>Goods!D257+Services!D257</f>
        <v>62029.749054768086</v>
      </c>
      <c r="F257" s="9">
        <f>Goods!E257+Services!E257</f>
        <v>57425.035715746053</v>
      </c>
      <c r="G257" s="9">
        <f>Goods!F257+Services!F257</f>
        <v>44036.865856817087</v>
      </c>
      <c r="H257" s="9">
        <f>Goods!G257+Services!G257</f>
        <v>45871.685319209857</v>
      </c>
      <c r="I257" s="9">
        <f>Goods!H257+Services!H257</f>
        <v>47533.708129861647</v>
      </c>
      <c r="J257" s="9">
        <f>Goods!I257+Services!I257</f>
        <v>19654.098789961568</v>
      </c>
      <c r="K257" s="9">
        <f>Goods!J257+Services!J257</f>
        <v>21495.539615512647</v>
      </c>
      <c r="L257" s="9">
        <f>Goods!K257+Services!K257</f>
        <v>20069.571622181327</v>
      </c>
      <c r="M257" s="9">
        <f>Goods!L257+Services!L257</f>
        <v>20410.162400228452</v>
      </c>
      <c r="N257" s="9">
        <f>Goods!M257+Services!M257</f>
        <v>21077.832774351282</v>
      </c>
      <c r="O257" s="9">
        <f>Goods!N257+Services!N257</f>
        <v>18982.550157957405</v>
      </c>
      <c r="P257" s="9">
        <f>Goods!O257+Services!O257</f>
        <v>18639.152788427327</v>
      </c>
      <c r="Q257" s="9">
        <f>Goods!P257+Services!P257</f>
        <v>19558.388853787023</v>
      </c>
      <c r="R257" s="9">
        <f>Goods!Q257+Services!Q257</f>
        <v>17087.657974159243</v>
      </c>
      <c r="S257" s="9">
        <f>Goods!R257+Services!R257</f>
        <v>16270.901833766395</v>
      </c>
    </row>
    <row r="258" spans="1:19" x14ac:dyDescent="0.25">
      <c r="A258" s="40"/>
      <c r="B258" s="49"/>
      <c r="C258" s="40"/>
      <c r="D258" s="40"/>
      <c r="E258" s="40"/>
      <c r="F258" s="40"/>
      <c r="G258" s="40"/>
      <c r="H258" s="40"/>
      <c r="I258" s="40"/>
      <c r="J258" s="40"/>
      <c r="K258" s="40"/>
      <c r="L258" s="40"/>
      <c r="M258" s="40"/>
      <c r="N258" s="40"/>
      <c r="O258" s="40"/>
      <c r="P258" s="40"/>
      <c r="Q258" s="40"/>
      <c r="R258" s="40"/>
      <c r="S258" s="40"/>
    </row>
    <row r="259" spans="1:19" x14ac:dyDescent="0.25">
      <c r="A259" s="58" t="s">
        <v>266</v>
      </c>
      <c r="B259" s="40"/>
      <c r="C259" s="40"/>
      <c r="D259" s="40"/>
      <c r="E259" s="40"/>
      <c r="F259" s="40"/>
      <c r="G259" s="40"/>
      <c r="H259" s="40"/>
      <c r="I259" s="40"/>
      <c r="J259" s="40"/>
      <c r="K259" s="40"/>
      <c r="L259" s="40"/>
      <c r="M259" s="40"/>
      <c r="N259" s="40"/>
      <c r="O259" s="40"/>
      <c r="P259" s="40"/>
      <c r="Q259" s="40"/>
      <c r="R259" s="40"/>
      <c r="S259" s="40"/>
    </row>
    <row r="260" spans="1:19" x14ac:dyDescent="0.25">
      <c r="A260" s="58" t="s">
        <v>278</v>
      </c>
    </row>
    <row r="261" spans="1:19" x14ac:dyDescent="0.25">
      <c r="A261"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Goods</vt:lpstr>
      <vt:lpstr>Services</vt:lpstr>
      <vt:lpstr>Total</vt:lpstr>
    </vt:vector>
  </TitlesOfParts>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ocea</dc:creator>
  <cp:lastModifiedBy>Chris Rasmussen</cp:lastModifiedBy>
  <cp:revision/>
  <dcterms:created xsi:type="dcterms:W3CDTF">2014-07-03T14:11:17Z</dcterms:created>
  <dcterms:modified xsi:type="dcterms:W3CDTF">2016-09-09T12:46:46Z</dcterms:modified>
</cp:coreProperties>
</file>