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610" windowHeight="10770"/>
  </bookViews>
  <sheets>
    <sheet name="Sheet1" sheetId="1" r:id="rId1"/>
  </sheets>
  <definedNames>
    <definedName name="_xlnm.Print_Titles" localSheetId="0">Sheet1!$1:$3</definedName>
  </definedNames>
  <calcPr calcId="145621"/>
</workbook>
</file>

<file path=xl/calcChain.xml><?xml version="1.0" encoding="utf-8"?>
<calcChain xmlns="http://schemas.openxmlformats.org/spreadsheetml/2006/main">
  <c r="F20" i="1" l="1"/>
  <c r="F21" i="1" s="1"/>
  <c r="E20" i="1"/>
  <c r="E21" i="1" s="1"/>
  <c r="D20" i="1"/>
  <c r="D21" i="1" s="1"/>
</calcChain>
</file>

<file path=xl/comments1.xml><?xml version="1.0" encoding="utf-8"?>
<comments xmlns="http://schemas.openxmlformats.org/spreadsheetml/2006/main">
  <authors>
    <author>Brad Hess</author>
  </authors>
  <commentList>
    <comment ref="D1" authorId="0">
      <text>
        <r>
          <rPr>
            <sz val="9"/>
            <color indexed="81"/>
            <rFont val="Tahoma"/>
            <family val="2"/>
          </rPr>
          <t>Report results only for the current quarter. DO NOT CUMULATE RESULTS FROM PREVIOUS QUARTERS. Part B below is for reporting performance on measures designed by A2IM specific to its 2012 MDCP project. Note that performance on ITA's primary metric, exports, is NOT reported in Part B. Report separately each quarter in Part A: field 6-export transations (goal for 2012.09.01-2015.08.31 is $45,000,000. Enter ONLY NUMBERS in fields 20-24 below. NOTES regarding numbers entered in fields 20-24 can be entered in field 40-Comments.</t>
        </r>
      </text>
    </comment>
    <comment ref="A3" authorId="0">
      <text>
        <r>
          <rPr>
            <sz val="9"/>
            <color indexed="81"/>
            <rFont val="Tahoma"/>
            <family val="2"/>
          </rPr>
          <t>Enter the date that you completed the report for the quarter reported.</t>
        </r>
      </text>
    </comment>
    <comment ref="B3" authorId="0">
      <text>
        <r>
          <rPr>
            <sz val="9"/>
            <color indexed="81"/>
            <rFont val="Tahoma"/>
            <family val="2"/>
          </rPr>
          <t xml:space="preserve">Email address of person completing report.
</t>
        </r>
      </text>
    </comment>
    <comment ref="C3" authorId="0">
      <text>
        <r>
          <rPr>
            <sz val="9"/>
            <color indexed="81"/>
            <rFont val="Tahoma"/>
            <family val="2"/>
          </rPr>
          <t xml:space="preserve">A quarter comprises three months or any portion thereof ending on March 31, June 30, September 30, or December 31. Enter, e.g. June 30,2013, as 06/30/2013. It will display as 2013.06.30.
</t>
        </r>
      </text>
    </comment>
    <comment ref="D3" authorId="0">
      <text>
        <r>
          <rPr>
            <sz val="9"/>
            <color indexed="81"/>
            <rFont val="Tahoma"/>
            <family val="2"/>
          </rPr>
          <t xml:space="preserve">Undertake major events such as trade show participation or missions (e.g. MIDEM, Porto Musical, Womex, TIMM) Goal: 7 
</t>
        </r>
      </text>
    </comment>
    <comment ref="E3" authorId="0">
      <text>
        <r>
          <rPr>
            <sz val="9"/>
            <color indexed="81"/>
            <rFont val="Tahoma"/>
            <family val="2"/>
          </rPr>
          <t xml:space="preserve">Number of firms to participate in at least one of the briefings or webinars on export, finance, logistics, etc. Goal: 225 (Each instance of participation.)
</t>
        </r>
      </text>
    </comment>
    <comment ref="F3" authorId="0">
      <text>
        <r>
          <rPr>
            <sz val="9"/>
            <color indexed="81"/>
            <rFont val="Tahoma"/>
            <family val="2"/>
          </rPr>
          <t xml:space="preserve">Number of U.S. firms to participate in at least one trade mission. Goal: 100 
</t>
        </r>
      </text>
    </comment>
    <comment ref="G3" authorId="0">
      <text>
        <r>
          <rPr>
            <sz val="9"/>
            <color indexed="81"/>
            <rFont val="Tahoma"/>
            <family val="2"/>
          </rPr>
          <t xml:space="preserve">If you need to explain any of the numbers reported in fields 20-22 enter text here preceded by the field number, e.g. "21-Only seven of the 54 participating firms were interested in finance."
</t>
        </r>
      </text>
    </comment>
  </commentList>
</comments>
</file>

<file path=xl/sharedStrings.xml><?xml version="1.0" encoding="utf-8"?>
<sst xmlns="http://schemas.openxmlformats.org/spreadsheetml/2006/main" count="37" uniqueCount="29">
  <si>
    <t>Timestamp</t>
  </si>
  <si>
    <t>01-Reporter</t>
  </si>
  <si>
    <t>03-Qtr ended</t>
  </si>
  <si>
    <t>40-Comments</t>
  </si>
  <si>
    <t>2012.09.30</t>
  </si>
  <si>
    <t>Project Perfomance Report (PPR) Part B</t>
  </si>
  <si>
    <t>A2IM-2012</t>
  </si>
  <si>
    <t>sheryl@a2im.org</t>
  </si>
  <si>
    <t>20-Trade
Events</t>
  </si>
  <si>
    <t>21-Firms
Briefing</t>
  </si>
  <si>
    <t>22-US
Firms
Missions</t>
  </si>
  <si>
    <t>Goal during project period:</t>
  </si>
  <si>
    <t xml:space="preserve">20-A2IM has begun messaging our members and released a press release via our PR firm Shore Fire Media, about our first trade mission in 2013 to Midem. A2IM is in the initial planning stages of our second trade mission in 2013 to Brazil. A2IM has had planning meetings with Andrea DaSilva and our contacts in Brazil to begin working on logistics etc.
21-A2IM regularly releases white papers, which are written by industry experts and detail “best practices” on a specific issue. A2IM and Andrea DaSilva are have had several meetings to discuss the creation of a new white paper on the subject of “2012 State of the Independent Music Industry:  Moving Towards Global Markets”. The white paper will be made available on a2im.org for our members which include almost 300 Label Members and 160+Associate Members. We noted 225 above to represent the percentage of our membership who we expect to engage on this topic. 
22-We anticipate 30 A2IM label member representatives to attend Midem via MDCP. We anticipate 14 A2IM label member representatives to attend our trade mission in Brazil. 30 + 14 = 44
</t>
  </si>
  <si>
    <t>Sum for project period:</t>
  </si>
  <si>
    <t>As a percentage of goal during period:</t>
  </si>
  <si>
    <t>COMMENT FOR #21 &amp; #22 TO FURTHER EXPLAIN THE NUMBER(S): A2IM held it's first trade mission to the MIDEM Music Business Conference in Cannes, France in January 2013. 7 US label members traveled to MIDEM as a part of the MDCP program. Representatives of the participating labels met for one on one meetings with US Department of Commerce, ITA Representatives Andrea DaSilva (MDCP Project Leader &amp; Senior Media &amp; Entertainment Analyst), Todd Valentine &amp; Assistant Secretary for Manufacturing and Services, Nicole Lamb-Hale. Over 250 A2IM members were in attendance at MIDEM. ITA representatives made themselves available throughout the 4 day MIDEM conference to talk with the 250+A2IM members&amp; French Officials while also networking with the music industry at large to strengthen ties. The trio attended the opening night cocktail party at the A2IM booth on the Riviera which allowed another opportunity for members to exchange ideas and share information in a less formal setting. The three ITA representatives along with A2IM President Rich Bengloff held a press conference that was promoted by MIDEM and attended by a  cross-section of A2IM members and MIDEM attendees. Following MIDEM, A2IM held its 8th Annual Members-Only  Breakfast and Executive Business Meeting Event in March at South-By-Southwest (SXSW).  A record breaking 260+ A2IM members came to the event. US Department of Commerce, ITA Representatives Andrea DaSilva (MDCP Project Leader &amp; Senior Media &amp; Entertainment Analyst) and Larry Tabash from the US Export Assistance Center in Austin were in attendance to meet with members. MDCP Signage was prominently displayed at both MIDEM and SXSW.  This quarter, the planning has begun for the Brazil Trade Mission to attend ABMI's (our sister music label organization) cpnference. The event is being planned for 12 partipants travelling to Rio and Sao Paulo from April 18 - April 22 2013.</t>
  </si>
  <si>
    <t xml:space="preserve">Comments: (Question 20) A2IM had two trade events this quarter. The first was an MDCP funded, highly successful trade mission to Brazil. 11 A2IM member label companies traveled to Rio and Sao Paulo for a trade mission organized by our Brazilian, sister organization ABMI. Events in both cities were well attended by important music companies and labels in the Latin American market. The press covered the events in depth. Rich was interviewed by Bloomberg TV and The Wall Street Journal among others, to discuss the Brazil market, the MDCP funding and music exports in general. Upon our return from Brazil, A2IM posted the list of Brazilian contacts on our website (a2im.org) so that all of our members can have access to that growing and increasingly important market. A2IM organized our annual Indie Week conference in NYC. With over 700 A2IM members in attendance it was our largest Indie Week to date. Executive One-on-One meetings were an integral part of Indie Week and our MDCP liaison Andrea DaSilva was in NYC to take part in these meetings. Andrea had the chance to meet new members and get reacquainted with those she had met previously, in each case discussing the grant, exports and getting to know the needs of our members. The MDCP grant and our trade mission to Brazil was mentioned in detail in Rich Bengloff's State of the Union Speech. (Question 21) As mentioned above, A2IM's Annual Indie Week conference was a large, in-person, platform in which to tell members of our past trade missions and inform them of those in the works. One trade mission is in the planning stages, WOMEX in Wales. A2IM has had phone conversations with Andrea DaSilva to discuss logistics as well as reached out to our colleagues in the UK to set the groundwork for trade missions to these locations.  A2IM will begin to message members about our MDCP/MIDEM 2014 trade mission in Cannes, France, shortly. (Question 22) Eleven A2IM label members companies participated in the Brazil Trade Mission.  </t>
  </si>
  <si>
    <r>
      <t>Comments: (Question 20) A2IM did not have a trade event this quarter. We began research &amp; extensive outreach for a trade event in conjunction with the WOMEX Music Festival in Wales. We reached out to our sister organization AIM, which is based in the UK, for background assistance and connections to music buyers. AIM put us in touch with their colleagues overseas. The trip did not happen as interest from our membership and the independent music community at large was low as the desired trading partner meetings did not come together. A2IM is deep in the planning stages of a 1</t>
    </r>
    <r>
      <rPr>
        <vertAlign val="superscript"/>
        <sz val="8"/>
        <color rgb="FF000000"/>
        <rFont val="Calibri"/>
        <family val="2"/>
      </rPr>
      <t>st</t>
    </r>
    <r>
      <rPr>
        <sz val="8"/>
        <color rgb="FF000000"/>
        <rFont val="Calibri"/>
        <family val="2"/>
      </rPr>
      <t xml:space="preserve"> QTR trade event at MIDEM. Interest has been strong and we anticipate a much larger group to attend as a part of the MDCP to Midem 2014 as compared with Midem 2013 with over 20 accepted applications already received. Comments: (Question 21) A2IM messages nearly 2000 members per week, via our weekly newsletter membership about upcoming events including our trade mission to Midem in Cannes (Feb 1-4, 2014). We have done direct outreach, meaning follow up phone call and emails, to nearly 100 member organizations specifically about MDCP/Midem. A2IM hosted a member’s only event, during the CMJ Music Conference in NYC, where 350+ members were in attendance. Given the vast number of officially scheduled events for CMJ, our large turnout was impressive. President Rich Bengloff took a few minutes out of the event to explain the MDCP program, our successes and upcoming missions. </t>
    </r>
  </si>
  <si>
    <t>2014.1.29</t>
  </si>
  <si>
    <r>
      <t>Comments: (Question 20) A2IM did not have a trade event in the 4</t>
    </r>
    <r>
      <rPr>
        <vertAlign val="superscript"/>
        <sz val="8"/>
        <color rgb="FF000000"/>
        <rFont val="Calibri"/>
        <family val="2"/>
      </rPr>
      <t>th</t>
    </r>
    <r>
      <rPr>
        <sz val="8"/>
        <color rgb="FF000000"/>
        <rFont val="Calibri"/>
        <family val="2"/>
      </rPr>
      <t xml:space="preserve"> QTR 2014. A2IM is in the planning stages of our 1</t>
    </r>
    <r>
      <rPr>
        <vertAlign val="superscript"/>
        <sz val="8"/>
        <color rgb="FF000000"/>
        <rFont val="Calibri"/>
        <family val="2"/>
      </rPr>
      <t>st</t>
    </r>
    <r>
      <rPr>
        <sz val="8"/>
        <color rgb="FF000000"/>
        <rFont val="Calibri"/>
        <family val="2"/>
      </rPr>
      <t xml:space="preserve"> QTR trade event at MIDEM in France. Interest has been strong and with nearly 20 approved applicant companies currently registered. A2IM is planning to hold a Webinar on Brazilian exports in the 1</t>
    </r>
    <r>
      <rPr>
        <vertAlign val="superscript"/>
        <sz val="8"/>
        <color rgb="FF000000"/>
        <rFont val="Calibri"/>
        <family val="2"/>
      </rPr>
      <t>st</t>
    </r>
    <r>
      <rPr>
        <sz val="8"/>
        <color rgb="FF000000"/>
        <rFont val="Calibri"/>
        <family val="2"/>
      </rPr>
      <t xml:space="preserve"> QTR 2014. Brazil was chosen as a focus because it is the country of honor at Midem in January.   Comments: (Question 21) A2IM messages nearly 2000 members per week, via our weekly newsletter membership about upcoming events including our trade mission to Midem in Cannes (Feb 1-4, 2014). We have done direct outreach, meaning follow up phone call and emails, to nearly 100 member organizations specifically about MDCP/Midem. Billboard magazine published a Midem preview article highlighting the A2IM stand and U.S. Commerce ITA funding support of members. At Midem we will meet with the people from Branded Asia to discuss a trade mission to Asia in May for Music Matter. A2IM is messaging label members about a possible NY State Trade Mission to South African and Namibia in February 2014. A2IM will not be organizing this mission nor traveling to Africa. A2IM’s participation extends to messaging our members about the program and explaining how they can get involved. A2IM was invited as a special guest to the U.S. Department of Commerce 100th Anniversary Celebration in New York City. Rich Bengloff, A2IM’s President, attended as well as a few select A2IM label members. Details of this event were shared with the A2IM Board of Directors during a monthly meeting</t>
    </r>
  </si>
  <si>
    <r>
      <rPr>
        <b/>
        <sz val="8"/>
        <color rgb="FF000000"/>
        <rFont val="Calibri"/>
        <family val="2"/>
      </rPr>
      <t>Comments: (Question 20)</t>
    </r>
    <r>
      <rPr>
        <sz val="8"/>
        <color rgb="FF000000"/>
        <rFont val="Calibri"/>
        <family val="2"/>
      </rPr>
      <t xml:space="preserve"> A2IM had one trade mission in the 1st quarter 2014 which was to Cannes, France for the MIDEM music conference. 17 delegates participated in the mission which was more than double the number (7) that took place in 2013. Billboard magazine published an article previewing the trade mission. </t>
    </r>
    <r>
      <rPr>
        <b/>
        <sz val="8"/>
        <color rgb="FF000000"/>
        <rFont val="Calibri"/>
        <family val="2"/>
      </rPr>
      <t>Comments: (Question 21)</t>
    </r>
    <r>
      <rPr>
        <sz val="8"/>
        <color rgb="FF000000"/>
        <rFont val="Calibri"/>
        <family val="2"/>
      </rPr>
      <t xml:space="preserve"> In the 1st QTR 2014 A2IM did extensive outreach via email, weekly newsletter and individual phone calls for three upcoming trade missions: Toronto, Canada (May 2014), Singapore (May 2014) and Brazil (Sept 2014). We are deep into the planning stages for Canadian Music Week and Music Matters in Singapore with 18 delegates set to travel to Toronto and 8 to Singapore. We are working with our colleagues in each region to maximize business meeting opportunities, reception meet and greets and executive one – on – one meetings. In the 1st QTR 2014 A2IM was called upon by New York State to assist in getting the word out about a trade mission to South Africa. A2IM submitted names of potential delegates. We recommended three of our label members to NY State and all three accepted the invitation to travel.  </t>
    </r>
  </si>
  <si>
    <t>jen@a2im.org</t>
  </si>
  <si>
    <r>
      <t>Comments: (Question 21)</t>
    </r>
    <r>
      <rPr>
        <sz val="9"/>
        <color rgb="FF000000"/>
        <rFont val="Calibri"/>
        <family val="2"/>
      </rPr>
      <t xml:space="preserve"> A2IM participated in two trade missions in QTR 2 2014 and hosted 700+ Music executives in NYC at our 9th Anniversary Indie Week 2014 conference. In the lead-up to the two trade missions and during Indie Week (June 17-20), A2IM staff did extensive outreach to our members to brief them on our export initiatives. Staff outreach included formal meetings set up between Andrea da Silva (US Dept of Commerce ITA) and A2IM members that took place during Indie Week 2014. We also did e-mail outreach and personal phone calls to members. The A2IM staff was on hand during Indie Week to speak informally with all members who had questions about our trade export success. </t>
    </r>
    <r>
      <rPr>
        <b/>
        <sz val="9"/>
        <color rgb="FF000000"/>
        <rFont val="Calibri"/>
        <family val="2"/>
      </rPr>
      <t>Comments: (Question 22):</t>
    </r>
    <r>
      <rPr>
        <sz val="9"/>
        <color rgb="FF000000"/>
        <rFont val="Calibri"/>
        <family val="2"/>
      </rPr>
      <t xml:space="preserve"> A2IM coordinated two trade missions during the 2nd QTR 2014. 15 delegates + A2IM's President Rich Bengloff traveled to Toronto to participate in Canadian Music Week. A2IM worked with our Canadian colleagues to set up executive 1x1 sessions with our Canadian counterparts and organized meetings with the GAS countries (Germany, Austria and Switzerland) which were the countries of honor at CMW 2014. 7 delegates + A2IM's Vice President Jim Mahoney traveled to Singapore to participate in Music Matters. Highlights of this trade mission included a meeting in Singapore, with Mark C. O’Grady, Commercial Officer, ASEAN Region of the U.S. Embassy and others to discuss the ASEAN region in general and the local media industry in particular. The delegates took part in executive 1×1 meetings, a dinner/reception and had access to the Music Matters conference.</t>
    </r>
  </si>
  <si>
    <t>10.29.14</t>
  </si>
  <si>
    <r>
      <t xml:space="preserve">A2IM participated in one trade mission in the 3rd quarter of 2014 to Brazil for ABMI's annual Rio Music Buzz conference. </t>
    </r>
    <r>
      <rPr>
        <b/>
        <sz val="9"/>
        <color rgb="FF000000"/>
        <rFont val="Calibri"/>
        <family val="2"/>
        <scheme val="minor"/>
      </rPr>
      <t>Comments (Question 21):</t>
    </r>
    <r>
      <rPr>
        <sz val="9"/>
        <color rgb="FF000000"/>
        <rFont val="Calibri"/>
        <family val="2"/>
        <scheme val="minor"/>
      </rPr>
      <t xml:space="preserve"> Staff outreach included emails, social media coverage, press involvement from Shore Fire Media, and website updates with information regarding the mission as well as follow up coverage. </t>
    </r>
    <r>
      <rPr>
        <b/>
        <sz val="9"/>
        <color rgb="FF000000"/>
        <rFont val="Calibri"/>
        <family val="2"/>
        <scheme val="minor"/>
      </rPr>
      <t>Comments (Question 22):</t>
    </r>
    <r>
      <rPr>
        <sz val="9"/>
        <color rgb="FF000000"/>
        <rFont val="Calibri"/>
        <family val="2"/>
        <scheme val="minor"/>
      </rPr>
      <t xml:space="preserve"> While 12 companies were represented on the trade mission to Brazil, we had a total of 18 people traveling with us and meeting with the local office of US Dept of Commerce. Andrea DaSilva was immensely helpful for scheduling meetings and helping our members to better understand the overall market potential. Our sister organization, ABMI, coordinated Executive One-on-One meetings with digital music platforms from the region as well as a presentation by Brazil Music Exchange on opportunities across licensing, distribution, live music performances, and strategic partnerships. A2IM's Senior Director of Member Services, Jennifer Masset, coordinated the 4-day trip to Rio helping to ensure all members met their objectives for the trip.</t>
    </r>
  </si>
  <si>
    <r>
      <t xml:space="preserve">A2IM researched and planned 2015-2016 trade missions. We also had a call with US Dept of Commerce in Tennessee and Tennessee Dept of Economic and Community Development to see if we could find some ways to work together with 2015 trade missions. </t>
    </r>
    <r>
      <rPr>
        <b/>
        <sz val="9"/>
        <color rgb="FF000000"/>
        <rFont val="Calibri"/>
        <family val="2"/>
        <scheme val="minor"/>
      </rPr>
      <t>Comments (Question 21):</t>
    </r>
    <r>
      <rPr>
        <sz val="9"/>
        <color rgb="FF000000"/>
        <rFont val="Calibri"/>
        <family val="2"/>
        <scheme val="minor"/>
      </rPr>
      <t xml:space="preserve"> Staff outreach included emails, social media coverage, press involvement from Shore Fire Media, and website updates with information regarding the upcoming missions as well as follow up coverage. </t>
    </r>
    <r>
      <rPr>
        <b/>
        <sz val="9"/>
        <color rgb="FF000000"/>
        <rFont val="Calibri"/>
        <family val="2"/>
        <scheme val="minor"/>
      </rPr>
      <t xml:space="preserve">Comments (Question 22): </t>
    </r>
    <r>
      <rPr>
        <sz val="9"/>
        <color rgb="FF000000"/>
        <rFont val="Calibri"/>
        <family val="2"/>
        <scheme val="minor"/>
      </rPr>
      <t>We anticipate 20 companies to attend Canadian Music Week with us in May 2015 and 20 companies to attend MIDEM 2015 with us in June 2015.</t>
    </r>
  </si>
  <si>
    <t>marcus@a2im.org</t>
  </si>
  <si>
    <r>
      <rPr>
        <b/>
        <sz val="9"/>
        <color rgb="FF000000"/>
        <rFont val="Calibri"/>
        <family val="2"/>
        <scheme val="minor"/>
      </rPr>
      <t xml:space="preserve">Comments: </t>
    </r>
    <r>
      <rPr>
        <sz val="9"/>
        <color rgb="FF000000"/>
        <rFont val="Calibri"/>
        <family val="2"/>
        <scheme val="minor"/>
      </rPr>
      <t>A2IM application follow up to Reeperbahn Music Festival. Staff outreach included in person meetings, emails, social media coverage, press involvement from Shore Fire Media, and website updates with information regarding the upcoming mission. We also hostedIndie Week in June 2015 and has our stand at Midem to educate the global community on American Independent Music Labels and educated our members on the MDCP opporutnities avaiable to them. We’ve currently messaged these opportunities to over 2,500 members of our organization and our surrounding community. We've also had a few meetings with our ITA contacts to brainstorm additional opportunities we can offer our community in the near future. 22- 11 companies were  able to attend CMW in Canada and Midem in France.</t>
    </r>
  </si>
  <si>
    <t>Comments: A2IM took delegates to Hamburg, Germany for Reeperbahn Music Festival and set up one-on-one sessions for our delegates to discuss business opportunities with key prospective German partners. A2IM application outreach for CMW 2016 is underway. (Comment question 21) We are sending emails, posting to social media, and updating press via Shore Fire Media, and listing updates on our website regarding the upcoming trade 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</si>
</sst>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yyyy\.mm\.dd"/>
    <numFmt numFmtId="166" formatCode="m/d/yyyy\ h:mm:ss;@"/>
  </numFmts>
  <fonts count="18" x14ac:knownFonts="1">
    <font>
      <sz val="10"/>
      <color rgb="FF000000"/>
      <name val="Arial"/>
      <family val="2"/>
    </font>
    <font>
      <sz val="9"/>
      <color indexed="81"/>
      <name val="Tahoma"/>
      <family val="2"/>
    </font>
    <font>
      <sz val="10"/>
      <color rgb="FF000000"/>
      <name val="Arial"/>
      <family val="2"/>
    </font>
    <font>
      <u/>
      <sz val="10"/>
      <color theme="10"/>
      <name val="Arial"/>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sz val="8"/>
      <color rgb="FF000000"/>
      <name val="Calibri"/>
      <family val="2"/>
    </font>
    <font>
      <vertAlign val="superscript"/>
      <sz val="8"/>
      <color rgb="FF000000"/>
      <name val="Calibri"/>
      <family val="2"/>
    </font>
    <font>
      <b/>
      <sz val="8"/>
      <color rgb="FF000000"/>
      <name val="Calibri"/>
      <family val="2"/>
    </font>
    <font>
      <b/>
      <sz val="9"/>
      <color rgb="FF000000"/>
      <name val="Calibri"/>
      <family val="2"/>
    </font>
    <font>
      <sz val="9"/>
      <color rgb="FF000000"/>
      <name val="Calibri"/>
      <family val="2"/>
    </font>
    <font>
      <sz val="9"/>
      <color rgb="FF000000"/>
      <name val="Calibri"/>
      <family val="2"/>
      <scheme val="minor"/>
    </font>
    <font>
      <u/>
      <sz val="9"/>
      <color theme="10"/>
      <name val="Calibri"/>
      <family val="2"/>
      <scheme val="minor"/>
    </font>
    <font>
      <b/>
      <sz val="9"/>
      <color rgb="FF000000"/>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31">
    <xf numFmtId="0" fontId="0" fillId="0" borderId="0" xfId="0" applyAlignment="1">
      <alignment wrapText="1"/>
    </xf>
    <xf numFmtId="0" fontId="4" fillId="0" borderId="0" xfId="0" applyFont="1" applyAlignment="1">
      <alignment vertical="top" wrapText="1"/>
    </xf>
    <xf numFmtId="0" fontId="5" fillId="2" borderId="0" xfId="0" applyFont="1" applyFill="1" applyAlignment="1">
      <alignment horizontal="center" wrapText="1"/>
    </xf>
    <xf numFmtId="0" fontId="4" fillId="0" borderId="0" xfId="0" applyFont="1" applyAlignment="1">
      <alignment wrapText="1"/>
    </xf>
    <xf numFmtId="164" fontId="4" fillId="0" borderId="0" xfId="0" applyNumberFormat="1" applyFont="1" applyFill="1" applyAlignment="1">
      <alignment vertical="top" wrapText="1"/>
    </xf>
    <xf numFmtId="0" fontId="0" fillId="0" borderId="0" xfId="0" applyAlignment="1">
      <alignment vertical="top" wrapText="1"/>
    </xf>
    <xf numFmtId="0" fontId="6"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 fillId="0" borderId="0" xfId="0" applyFont="1" applyFill="1" applyAlignment="1">
      <alignment vertical="top" wrapText="1"/>
    </xf>
    <xf numFmtId="0" fontId="4" fillId="0" borderId="0" xfId="0" applyFont="1" applyFill="1" applyAlignment="1">
      <alignment vertical="top" wrapText="1"/>
    </xf>
    <xf numFmtId="0" fontId="5" fillId="2" borderId="0" xfId="2" applyFont="1" applyFill="1" applyAlignment="1">
      <alignment horizontal="center" wrapText="1"/>
    </xf>
    <xf numFmtId="0" fontId="7" fillId="2" borderId="0" xfId="2" applyFont="1" applyFill="1" applyAlignment="1">
      <alignment horizontal="centerContinuous" wrapText="1"/>
    </xf>
    <xf numFmtId="0" fontId="5" fillId="2" borderId="0" xfId="2" applyFont="1" applyFill="1" applyAlignment="1">
      <alignment horizontal="left" wrapText="1"/>
    </xf>
    <xf numFmtId="3" fontId="4" fillId="3" borderId="1" xfId="0" applyNumberFormat="1" applyFont="1" applyFill="1" applyBorder="1" applyAlignment="1">
      <alignment vertical="top" wrapText="1"/>
    </xf>
    <xf numFmtId="165" fontId="4" fillId="0" borderId="0" xfId="0" applyNumberFormat="1" applyFont="1" applyFill="1" applyAlignment="1">
      <alignment vertical="top" wrapText="1"/>
    </xf>
    <xf numFmtId="0" fontId="5" fillId="2" borderId="0" xfId="0" applyFont="1" applyFill="1" applyAlignment="1">
      <alignment horizontal="left" wrapText="1"/>
    </xf>
    <xf numFmtId="0" fontId="8" fillId="0" borderId="0" xfId="0" applyFont="1" applyAlignment="1"/>
    <xf numFmtId="0" fontId="8" fillId="0" borderId="0" xfId="0" applyFont="1" applyAlignment="1">
      <alignment wrapText="1"/>
    </xf>
    <xf numFmtId="166" fontId="9" fillId="0" borderId="0" xfId="0" applyNumberFormat="1" applyFont="1" applyFill="1" applyAlignment="1">
      <alignment vertical="top"/>
    </xf>
    <xf numFmtId="0" fontId="4" fillId="0" borderId="0" xfId="0" applyFont="1" applyFill="1" applyAlignment="1">
      <alignment vertical="top"/>
    </xf>
    <xf numFmtId="3" fontId="8" fillId="0" borderId="0" xfId="0" applyNumberFormat="1" applyFont="1" applyAlignment="1"/>
    <xf numFmtId="9" fontId="8" fillId="0" borderId="0" xfId="0" applyNumberFormat="1" applyFont="1" applyAlignment="1">
      <alignment wrapText="1"/>
    </xf>
    <xf numFmtId="0" fontId="3" fillId="0" borderId="0" xfId="1" applyFill="1" applyAlignment="1" applyProtection="1">
      <alignment vertical="top" wrapText="1"/>
    </xf>
    <xf numFmtId="14" fontId="4" fillId="0" borderId="0" xfId="0" applyNumberFormat="1" applyFont="1" applyFill="1" applyAlignment="1">
      <alignment vertical="top" wrapText="1"/>
    </xf>
    <xf numFmtId="0" fontId="10" fillId="0" borderId="0" xfId="0" applyFont="1" applyAlignment="1">
      <alignment wrapText="1"/>
    </xf>
    <xf numFmtId="0" fontId="13" fillId="0" borderId="0" xfId="0" applyFont="1" applyAlignment="1">
      <alignment wrapText="1"/>
    </xf>
    <xf numFmtId="165" fontId="15" fillId="0" borderId="0" xfId="0" applyNumberFormat="1" applyFont="1" applyFill="1" applyAlignment="1">
      <alignment vertical="top" wrapText="1"/>
    </xf>
    <xf numFmtId="0" fontId="16" fillId="0" borderId="0" xfId="1" applyFont="1" applyFill="1" applyAlignment="1" applyProtection="1">
      <alignment vertical="top" wrapText="1"/>
    </xf>
    <xf numFmtId="14" fontId="15" fillId="0" borderId="0" xfId="0" applyNumberFormat="1" applyFont="1" applyFill="1" applyAlignment="1">
      <alignment vertical="top" wrapText="1"/>
    </xf>
    <xf numFmtId="0" fontId="15" fillId="0" borderId="0" xfId="0" applyFont="1" applyFill="1" applyAlignment="1">
      <alignment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38100</xdr:rowOff>
    </xdr:to>
    <xdr:pic>
      <xdr:nvPicPr>
        <xdr:cNvPr id="1059" name="Picture 4"/>
        <xdr:cNvPicPr>
          <a:picLocks noChangeAspect="1"/>
        </xdr:cNvPicPr>
      </xdr:nvPicPr>
      <xdr:blipFill>
        <a:blip xmlns:r="http://schemas.openxmlformats.org/officeDocument/2006/relationships" r:embed="rId1" cstate="print"/>
        <a:srcRect/>
        <a:stretch>
          <a:fillRect/>
        </a:stretch>
      </xdr:blipFill>
      <xdr:spPr bwMode="auto">
        <a:xfrm>
          <a:off x="0" y="0"/>
          <a:ext cx="1543050"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en@a2im.org" TargetMode="External"/><Relationship Id="rId13" Type="http://schemas.openxmlformats.org/officeDocument/2006/relationships/comments" Target="../comments1.xml"/><Relationship Id="rId3" Type="http://schemas.openxmlformats.org/officeDocument/2006/relationships/hyperlink" Target="mailto:sheryl@a2im.org" TargetMode="External"/><Relationship Id="rId7" Type="http://schemas.openxmlformats.org/officeDocument/2006/relationships/hyperlink" Target="mailto:jen@a2im.org" TargetMode="External"/><Relationship Id="rId12" Type="http://schemas.openxmlformats.org/officeDocument/2006/relationships/vmlDrawing" Target="../drawings/vmlDrawing1.vml"/><Relationship Id="rId2" Type="http://schemas.openxmlformats.org/officeDocument/2006/relationships/hyperlink" Target="mailto:sheryl@a2im.org" TargetMode="External"/><Relationship Id="rId1" Type="http://schemas.openxmlformats.org/officeDocument/2006/relationships/hyperlink" Target="mailto:sheryl@a2im.org" TargetMode="External"/><Relationship Id="rId6" Type="http://schemas.openxmlformats.org/officeDocument/2006/relationships/hyperlink" Target="mailto:jen@a2im.org" TargetMode="External"/><Relationship Id="rId11" Type="http://schemas.openxmlformats.org/officeDocument/2006/relationships/drawing" Target="../drawings/drawing1.xml"/><Relationship Id="rId5" Type="http://schemas.openxmlformats.org/officeDocument/2006/relationships/hyperlink" Target="mailto:sheryl@a2im.org" TargetMode="External"/><Relationship Id="rId10" Type="http://schemas.openxmlformats.org/officeDocument/2006/relationships/printerSettings" Target="../printerSettings/printerSettings1.bin"/><Relationship Id="rId4" Type="http://schemas.openxmlformats.org/officeDocument/2006/relationships/hyperlink" Target="mailto:sheryl@a2im.org" TargetMode="External"/><Relationship Id="rId9" Type="http://schemas.openxmlformats.org/officeDocument/2006/relationships/hyperlink" Target="mailto:marcus@a2im.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7"/>
  <sheetViews>
    <sheetView tabSelected="1" zoomScaleNormal="100" workbookViewId="0">
      <pane ySplit="3" topLeftCell="A6" activePane="bottomLeft" state="frozen"/>
      <selection pane="bottomLeft" activeCell="C6" sqref="C6"/>
    </sheetView>
  </sheetViews>
  <sheetFormatPr defaultColWidth="17.140625" defaultRowHeight="12.75" customHeight="1" x14ac:dyDescent="0.2"/>
  <cols>
    <col min="1" max="1" width="10" customWidth="1"/>
    <col min="2" max="2" width="13.140625" customWidth="1"/>
    <col min="3" max="3" width="8.7109375" customWidth="1"/>
    <col min="4" max="4" width="8.5703125" customWidth="1"/>
    <col min="5" max="5" width="7.28515625" customWidth="1"/>
    <col min="6" max="6" width="8.7109375" customWidth="1"/>
    <col min="7" max="7" width="73.140625" customWidth="1"/>
  </cols>
  <sheetData>
    <row r="1" spans="1:17" ht="81" customHeight="1" x14ac:dyDescent="0.2">
      <c r="A1" s="5"/>
      <c r="B1" s="5"/>
      <c r="D1" s="6" t="s">
        <v>6</v>
      </c>
      <c r="E1" s="7"/>
      <c r="F1" s="8" t="s">
        <v>5</v>
      </c>
    </row>
    <row r="2" spans="1:17" x14ac:dyDescent="0.2">
      <c r="A2" s="17" t="s">
        <v>11</v>
      </c>
      <c r="B2" s="17"/>
      <c r="C2" s="17"/>
      <c r="D2" s="18">
        <v>7</v>
      </c>
      <c r="E2" s="17">
        <v>225</v>
      </c>
      <c r="F2" s="17">
        <v>100</v>
      </c>
      <c r="G2" s="18"/>
    </row>
    <row r="3" spans="1:17" ht="91.5" customHeight="1" x14ac:dyDescent="0.2">
      <c r="A3" s="12" t="s">
        <v>0</v>
      </c>
      <c r="B3" s="13" t="s">
        <v>1</v>
      </c>
      <c r="C3" s="11" t="s">
        <v>2</v>
      </c>
      <c r="D3" s="2" t="s">
        <v>8</v>
      </c>
      <c r="E3" s="2" t="s">
        <v>9</v>
      </c>
      <c r="F3" s="2" t="s">
        <v>10</v>
      </c>
      <c r="G3" s="16" t="s">
        <v>3</v>
      </c>
      <c r="H3" s="3"/>
      <c r="I3" s="3"/>
      <c r="J3" s="3"/>
      <c r="K3" s="3"/>
      <c r="L3" s="3"/>
      <c r="M3" s="3"/>
      <c r="N3" s="3"/>
      <c r="O3" s="3"/>
      <c r="P3" s="3"/>
      <c r="Q3" s="3"/>
    </row>
    <row r="4" spans="1:17" ht="146.25" x14ac:dyDescent="0.2">
      <c r="A4" s="15">
        <v>41208</v>
      </c>
      <c r="B4" s="10" t="s">
        <v>7</v>
      </c>
      <c r="C4" s="10" t="s">
        <v>4</v>
      </c>
      <c r="D4" s="10">
        <v>0</v>
      </c>
      <c r="E4" s="10">
        <v>225</v>
      </c>
      <c r="F4" s="10">
        <v>44</v>
      </c>
      <c r="G4" s="9" t="s">
        <v>12</v>
      </c>
      <c r="H4" s="1"/>
      <c r="I4" s="3"/>
      <c r="J4" s="3"/>
      <c r="K4" s="3"/>
      <c r="L4" s="3"/>
      <c r="M4" s="3"/>
      <c r="N4" s="3"/>
      <c r="O4" s="3"/>
      <c r="P4" s="3"/>
      <c r="Q4" s="3"/>
    </row>
    <row r="5" spans="1:17" ht="205.5" customHeight="1" x14ac:dyDescent="0.2">
      <c r="A5" s="15">
        <v>41366</v>
      </c>
      <c r="B5" s="23" t="s">
        <v>7</v>
      </c>
      <c r="C5" s="24">
        <v>41364</v>
      </c>
      <c r="D5" s="10">
        <v>2</v>
      </c>
      <c r="E5" s="10">
        <v>200</v>
      </c>
      <c r="F5" s="10">
        <v>7</v>
      </c>
      <c r="G5" s="10" t="s">
        <v>15</v>
      </c>
      <c r="H5" s="1"/>
      <c r="I5" s="3"/>
      <c r="J5" s="3"/>
      <c r="K5" s="3"/>
      <c r="L5" s="3"/>
      <c r="M5" s="3"/>
      <c r="N5" s="3"/>
      <c r="O5" s="3"/>
      <c r="P5" s="3"/>
      <c r="Q5" s="3"/>
    </row>
    <row r="6" spans="1:17" ht="155.25" customHeight="1" x14ac:dyDescent="0.2">
      <c r="A6" s="15">
        <v>41485</v>
      </c>
      <c r="B6" s="23" t="s">
        <v>7</v>
      </c>
      <c r="C6" s="24">
        <v>41455</v>
      </c>
      <c r="D6" s="10">
        <v>2</v>
      </c>
      <c r="E6" s="10">
        <v>75</v>
      </c>
      <c r="F6" s="10">
        <v>11</v>
      </c>
      <c r="G6" s="25" t="s">
        <v>16</v>
      </c>
      <c r="H6" s="1"/>
      <c r="I6" s="3"/>
      <c r="J6" s="3"/>
      <c r="K6" s="3"/>
      <c r="L6" s="3"/>
      <c r="M6" s="3"/>
      <c r="N6" s="3"/>
      <c r="O6" s="3"/>
      <c r="P6" s="3"/>
      <c r="Q6" s="3"/>
    </row>
    <row r="7" spans="1:17" ht="170.25" x14ac:dyDescent="0.2">
      <c r="A7" s="15">
        <v>41576</v>
      </c>
      <c r="B7" s="23" t="s">
        <v>7</v>
      </c>
      <c r="C7" s="24">
        <v>41547</v>
      </c>
      <c r="D7" s="10">
        <v>0</v>
      </c>
      <c r="E7" s="10">
        <v>100</v>
      </c>
      <c r="F7" s="10">
        <v>0</v>
      </c>
      <c r="G7" s="25" t="s">
        <v>17</v>
      </c>
      <c r="H7" s="1"/>
      <c r="I7" s="3"/>
      <c r="J7" s="3"/>
      <c r="K7" s="3"/>
      <c r="L7" s="3"/>
      <c r="M7" s="3"/>
      <c r="N7" s="3"/>
      <c r="O7" s="3"/>
      <c r="P7" s="3"/>
      <c r="Q7" s="3"/>
    </row>
    <row r="8" spans="1:17" ht="184.5" x14ac:dyDescent="0.2">
      <c r="A8" s="15" t="s">
        <v>18</v>
      </c>
      <c r="B8" s="23" t="s">
        <v>7</v>
      </c>
      <c r="C8" s="24">
        <v>41639</v>
      </c>
      <c r="D8" s="10">
        <v>0</v>
      </c>
      <c r="E8" s="10">
        <v>140</v>
      </c>
      <c r="F8" s="10">
        <v>0</v>
      </c>
      <c r="G8" s="25" t="s">
        <v>19</v>
      </c>
      <c r="H8" s="1"/>
      <c r="I8" s="3"/>
      <c r="J8" s="3"/>
      <c r="K8" s="3"/>
      <c r="L8" s="3"/>
      <c r="M8" s="3"/>
      <c r="N8" s="3"/>
      <c r="O8" s="3"/>
      <c r="P8" s="3"/>
      <c r="Q8" s="3"/>
    </row>
    <row r="9" spans="1:17" ht="135" x14ac:dyDescent="0.2">
      <c r="A9" s="15"/>
      <c r="B9" s="23" t="s">
        <v>7</v>
      </c>
      <c r="C9" s="24">
        <v>41729</v>
      </c>
      <c r="D9" s="10">
        <v>1</v>
      </c>
      <c r="E9" s="10">
        <v>150</v>
      </c>
      <c r="F9" s="10">
        <v>0</v>
      </c>
      <c r="G9" s="25" t="s">
        <v>20</v>
      </c>
      <c r="H9" s="1"/>
      <c r="I9" s="3"/>
      <c r="J9" s="3"/>
      <c r="K9" s="3"/>
      <c r="L9" s="3"/>
      <c r="M9" s="3"/>
      <c r="N9" s="3"/>
      <c r="O9" s="3"/>
      <c r="P9" s="3"/>
      <c r="Q9" s="3"/>
    </row>
    <row r="10" spans="1:17" ht="175.5" customHeight="1" x14ac:dyDescent="0.2">
      <c r="A10" s="15"/>
      <c r="B10" s="23" t="s">
        <v>21</v>
      </c>
      <c r="C10" s="24">
        <v>41820</v>
      </c>
      <c r="D10" s="10">
        <v>3</v>
      </c>
      <c r="E10" s="10">
        <v>350</v>
      </c>
      <c r="F10" s="10">
        <v>213</v>
      </c>
      <c r="G10" s="26" t="s">
        <v>22</v>
      </c>
      <c r="H10" s="1"/>
      <c r="I10" s="3"/>
      <c r="J10" s="3"/>
      <c r="K10" s="3"/>
      <c r="L10" s="3"/>
      <c r="M10" s="3"/>
      <c r="N10" s="3"/>
      <c r="O10" s="3"/>
      <c r="P10" s="3"/>
      <c r="Q10" s="3"/>
    </row>
    <row r="11" spans="1:17" ht="156" x14ac:dyDescent="0.2">
      <c r="A11" s="27" t="s">
        <v>23</v>
      </c>
      <c r="B11" s="28" t="s">
        <v>21</v>
      </c>
      <c r="C11" s="29">
        <v>41912</v>
      </c>
      <c r="D11" s="30">
        <v>1</v>
      </c>
      <c r="E11" s="30">
        <v>500</v>
      </c>
      <c r="F11" s="30">
        <v>12</v>
      </c>
      <c r="G11" s="30" t="s">
        <v>24</v>
      </c>
      <c r="H11" s="1"/>
      <c r="I11" s="3"/>
      <c r="J11" s="3"/>
      <c r="K11" s="3"/>
      <c r="L11" s="3"/>
      <c r="M11" s="3"/>
      <c r="N11" s="3"/>
      <c r="O11" s="3"/>
      <c r="P11" s="3"/>
      <c r="Q11" s="3"/>
    </row>
    <row r="12" spans="1:17" ht="96" x14ac:dyDescent="0.2">
      <c r="A12" s="15">
        <v>42033</v>
      </c>
      <c r="B12" s="23" t="s">
        <v>21</v>
      </c>
      <c r="C12" s="24">
        <v>42004</v>
      </c>
      <c r="D12" s="10">
        <v>0</v>
      </c>
      <c r="E12" s="10">
        <v>500</v>
      </c>
      <c r="F12" s="10">
        <v>0</v>
      </c>
      <c r="G12" s="30" t="s">
        <v>25</v>
      </c>
      <c r="H12" s="1"/>
      <c r="I12" s="3"/>
      <c r="J12" s="3"/>
      <c r="K12" s="3"/>
      <c r="L12" s="3"/>
      <c r="M12" s="3"/>
      <c r="N12" s="3"/>
      <c r="O12" s="3"/>
      <c r="P12" s="3"/>
      <c r="Q12" s="3"/>
    </row>
    <row r="13" spans="1:17" ht="120" x14ac:dyDescent="0.2">
      <c r="A13" s="15">
        <v>42185</v>
      </c>
      <c r="B13" s="23" t="s">
        <v>26</v>
      </c>
      <c r="C13" s="24">
        <v>42185</v>
      </c>
      <c r="D13" s="10">
        <v>2</v>
      </c>
      <c r="E13" s="10">
        <v>535</v>
      </c>
      <c r="F13" s="10">
        <v>11</v>
      </c>
      <c r="G13" s="30" t="s">
        <v>27</v>
      </c>
      <c r="H13" s="1"/>
      <c r="I13" s="3"/>
      <c r="J13" s="3"/>
      <c r="K13" s="3"/>
      <c r="L13" s="3"/>
      <c r="M13" s="3"/>
      <c r="N13" s="3"/>
      <c r="O13" s="3"/>
      <c r="P13" s="3"/>
      <c r="Q13" s="3"/>
    </row>
    <row r="14" spans="1:17" ht="56.25" x14ac:dyDescent="0.2">
      <c r="A14" s="15">
        <v>42308</v>
      </c>
      <c r="B14" s="10" t="s">
        <v>26</v>
      </c>
      <c r="C14" s="24">
        <v>42277</v>
      </c>
      <c r="D14" s="10">
        <v>1</v>
      </c>
      <c r="E14" s="10">
        <v>540</v>
      </c>
      <c r="F14" s="10">
        <v>5</v>
      </c>
      <c r="G14" s="10" t="s">
        <v>28</v>
      </c>
      <c r="H14" s="1"/>
      <c r="I14" s="3"/>
      <c r="J14" s="3"/>
      <c r="K14" s="3"/>
      <c r="L14" s="3"/>
      <c r="M14" s="3"/>
      <c r="N14" s="3"/>
      <c r="O14" s="3"/>
      <c r="P14" s="3"/>
      <c r="Q14" s="3"/>
    </row>
    <row r="15" spans="1:17" x14ac:dyDescent="0.2">
      <c r="A15" s="15"/>
      <c r="B15" s="10"/>
      <c r="C15" s="10"/>
      <c r="D15" s="10"/>
      <c r="E15" s="10"/>
      <c r="F15" s="10"/>
      <c r="G15" s="10"/>
      <c r="H15" s="1"/>
      <c r="I15" s="3"/>
      <c r="J15" s="3"/>
      <c r="K15" s="3"/>
      <c r="L15" s="3"/>
      <c r="M15" s="3"/>
      <c r="N15" s="3"/>
      <c r="O15" s="3"/>
      <c r="P15" s="3"/>
      <c r="Q15" s="3"/>
    </row>
    <row r="16" spans="1:17" x14ac:dyDescent="0.2">
      <c r="A16" s="15"/>
      <c r="B16" s="10"/>
      <c r="C16" s="10"/>
      <c r="D16" s="10"/>
      <c r="E16" s="10"/>
      <c r="F16" s="10"/>
      <c r="G16" s="10"/>
      <c r="H16" s="1"/>
      <c r="I16" s="3"/>
      <c r="J16" s="3"/>
      <c r="K16" s="3"/>
      <c r="L16" s="3"/>
      <c r="M16" s="3"/>
      <c r="N16" s="3"/>
      <c r="O16" s="3"/>
      <c r="P16" s="3"/>
      <c r="Q16" s="3"/>
    </row>
    <row r="17" spans="1:17" x14ac:dyDescent="0.2">
      <c r="A17" s="15"/>
      <c r="B17" s="10"/>
      <c r="C17" s="10"/>
      <c r="D17" s="10"/>
      <c r="E17" s="10"/>
      <c r="F17" s="10"/>
      <c r="G17" s="10"/>
      <c r="H17" s="1"/>
      <c r="I17" s="3"/>
      <c r="J17" s="3"/>
      <c r="K17" s="3"/>
      <c r="L17" s="3"/>
      <c r="M17" s="3"/>
      <c r="N17" s="3"/>
      <c r="O17" s="3"/>
      <c r="P17" s="3"/>
      <c r="Q17" s="3"/>
    </row>
    <row r="18" spans="1:17" x14ac:dyDescent="0.2">
      <c r="A18" s="15"/>
      <c r="B18" s="10"/>
      <c r="C18" s="10"/>
      <c r="D18" s="10"/>
      <c r="E18" s="10"/>
      <c r="F18" s="10"/>
      <c r="G18" s="10"/>
      <c r="H18" s="1"/>
      <c r="I18" s="3"/>
      <c r="J18" s="3"/>
      <c r="K18" s="3"/>
      <c r="L18" s="3"/>
      <c r="M18" s="3"/>
      <c r="N18" s="3"/>
      <c r="O18" s="3"/>
      <c r="P18" s="3"/>
      <c r="Q18" s="3"/>
    </row>
    <row r="19" spans="1:17" x14ac:dyDescent="0.2">
      <c r="A19" s="15"/>
      <c r="B19" s="10"/>
      <c r="C19" s="10"/>
      <c r="D19" s="10"/>
      <c r="E19" s="10"/>
      <c r="F19" s="10"/>
      <c r="G19" s="10"/>
      <c r="H19" s="1"/>
      <c r="I19" s="3"/>
      <c r="J19" s="3"/>
      <c r="K19" s="3"/>
      <c r="L19" s="3"/>
      <c r="M19" s="3"/>
      <c r="N19" s="3"/>
      <c r="O19" s="3"/>
      <c r="P19" s="3"/>
      <c r="Q19" s="3"/>
    </row>
    <row r="20" spans="1:17" x14ac:dyDescent="0.2">
      <c r="A20" s="19" t="s">
        <v>13</v>
      </c>
      <c r="B20" s="20"/>
      <c r="C20" s="20"/>
      <c r="D20" s="14">
        <f>SUM(D4:D19)</f>
        <v>12</v>
      </c>
      <c r="E20" s="14">
        <f>SUM(E4:E19)</f>
        <v>3315</v>
      </c>
      <c r="F20" s="14">
        <f>SUM(F4:F19)</f>
        <v>303</v>
      </c>
      <c r="G20" s="10"/>
      <c r="H20" s="3"/>
      <c r="I20" s="3"/>
      <c r="J20" s="3"/>
      <c r="K20" s="3"/>
      <c r="L20" s="3"/>
      <c r="M20" s="3"/>
      <c r="N20" s="3"/>
      <c r="O20" s="3"/>
      <c r="P20" s="3"/>
      <c r="Q20" s="3"/>
    </row>
    <row r="21" spans="1:17" x14ac:dyDescent="0.2">
      <c r="A21" s="21" t="s">
        <v>14</v>
      </c>
      <c r="B21" s="21"/>
      <c r="C21" s="21"/>
      <c r="D21" s="22">
        <f>D20/D2</f>
        <v>1.7142857142857142</v>
      </c>
      <c r="E21" s="22">
        <f>E20/E2</f>
        <v>14.733333333333333</v>
      </c>
      <c r="F21" s="22">
        <f>F20/F2</f>
        <v>3.03</v>
      </c>
      <c r="G21" s="22"/>
      <c r="H21" s="3"/>
      <c r="I21" s="3"/>
      <c r="J21" s="3"/>
      <c r="K21" s="3"/>
      <c r="L21" s="3"/>
      <c r="M21" s="3"/>
      <c r="N21" s="3"/>
      <c r="O21" s="3"/>
      <c r="P21" s="3"/>
      <c r="Q21" s="3"/>
    </row>
    <row r="22" spans="1:17" x14ac:dyDescent="0.2">
      <c r="A22" s="4"/>
      <c r="B22" s="10"/>
      <c r="C22" s="10"/>
      <c r="D22" s="10"/>
      <c r="E22" s="10"/>
      <c r="F22" s="10"/>
      <c r="G22" s="10"/>
      <c r="H22" s="3"/>
      <c r="I22" s="3"/>
      <c r="J22" s="3"/>
      <c r="K22" s="3"/>
      <c r="L22" s="3"/>
      <c r="M22" s="3"/>
      <c r="N22" s="3"/>
      <c r="O22" s="3"/>
      <c r="P22" s="3"/>
      <c r="Q22" s="3"/>
    </row>
    <row r="23" spans="1:17" x14ac:dyDescent="0.2">
      <c r="A23" s="4"/>
      <c r="B23" s="10"/>
      <c r="C23" s="10"/>
      <c r="D23" s="10"/>
      <c r="E23" s="10"/>
      <c r="F23" s="10"/>
      <c r="G23" s="10"/>
      <c r="H23" s="3"/>
      <c r="I23" s="3"/>
      <c r="J23" s="3"/>
      <c r="K23" s="3"/>
      <c r="L23" s="3"/>
      <c r="M23" s="3"/>
      <c r="N23" s="3"/>
      <c r="O23" s="3"/>
      <c r="P23" s="3"/>
      <c r="Q23" s="3"/>
    </row>
    <row r="24" spans="1:17" x14ac:dyDescent="0.2">
      <c r="A24" s="4"/>
      <c r="B24" s="10"/>
      <c r="C24" s="10"/>
      <c r="D24" s="10"/>
      <c r="E24" s="10"/>
      <c r="F24" s="10"/>
      <c r="G24" s="10"/>
      <c r="H24" s="3"/>
      <c r="I24" s="3"/>
      <c r="J24" s="3"/>
      <c r="K24" s="3"/>
      <c r="L24" s="3"/>
      <c r="M24" s="3"/>
      <c r="N24" s="3"/>
      <c r="O24" s="3"/>
      <c r="P24" s="3"/>
      <c r="Q24" s="3"/>
    </row>
    <row r="25" spans="1:17" x14ac:dyDescent="0.2">
      <c r="A25" s="4"/>
      <c r="B25" s="10"/>
      <c r="C25" s="10"/>
      <c r="D25" s="10"/>
      <c r="E25" s="10"/>
      <c r="F25" s="10"/>
      <c r="G25" s="10"/>
      <c r="H25" s="3"/>
      <c r="I25" s="3"/>
      <c r="J25" s="3"/>
      <c r="K25" s="3"/>
      <c r="L25" s="3"/>
      <c r="M25" s="3"/>
      <c r="N25" s="3"/>
      <c r="O25" s="3"/>
      <c r="P25" s="3"/>
      <c r="Q25" s="3"/>
    </row>
    <row r="26" spans="1:17" x14ac:dyDescent="0.2">
      <c r="A26" s="4"/>
      <c r="B26" s="10"/>
      <c r="C26" s="10"/>
      <c r="D26" s="10"/>
      <c r="E26" s="10"/>
      <c r="F26" s="10"/>
      <c r="G26" s="10"/>
      <c r="H26" s="3"/>
      <c r="I26" s="3"/>
      <c r="J26" s="3"/>
      <c r="K26" s="3"/>
      <c r="L26" s="3"/>
      <c r="M26" s="3"/>
      <c r="N26" s="3"/>
      <c r="O26" s="3"/>
      <c r="P26" s="3"/>
      <c r="Q26" s="3"/>
    </row>
    <row r="27" spans="1:17" x14ac:dyDescent="0.2">
      <c r="A27" s="4"/>
      <c r="B27" s="10"/>
      <c r="C27" s="10"/>
      <c r="D27" s="10"/>
      <c r="E27" s="10"/>
      <c r="F27" s="10"/>
      <c r="G27" s="10"/>
      <c r="H27" s="3"/>
      <c r="I27" s="3"/>
      <c r="J27" s="3"/>
      <c r="K27" s="3"/>
      <c r="L27" s="3"/>
      <c r="M27" s="3"/>
      <c r="N27" s="3"/>
      <c r="O27" s="3"/>
      <c r="P27" s="3"/>
      <c r="Q27" s="3"/>
    </row>
    <row r="28" spans="1:17" x14ac:dyDescent="0.2">
      <c r="A28" s="4"/>
      <c r="B28" s="10"/>
      <c r="C28" s="10"/>
      <c r="D28" s="10"/>
      <c r="E28" s="10"/>
      <c r="F28" s="10"/>
      <c r="G28" s="10"/>
      <c r="H28" s="3"/>
      <c r="I28" s="3"/>
      <c r="J28" s="3"/>
      <c r="K28" s="3"/>
      <c r="L28" s="3"/>
      <c r="M28" s="3"/>
      <c r="N28" s="3"/>
      <c r="O28" s="3"/>
      <c r="P28" s="3"/>
      <c r="Q28" s="3"/>
    </row>
    <row r="29" spans="1:17" x14ac:dyDescent="0.2">
      <c r="A29" s="4"/>
      <c r="B29" s="10"/>
      <c r="C29" s="10"/>
      <c r="D29" s="10"/>
      <c r="E29" s="10"/>
      <c r="F29" s="10"/>
      <c r="G29" s="10"/>
      <c r="H29" s="3"/>
      <c r="I29" s="3"/>
      <c r="J29" s="3"/>
      <c r="K29" s="3"/>
      <c r="L29" s="3"/>
      <c r="M29" s="3"/>
      <c r="N29" s="3"/>
      <c r="O29" s="3"/>
      <c r="P29" s="3"/>
      <c r="Q29" s="3"/>
    </row>
    <row r="30" spans="1:17" x14ac:dyDescent="0.2">
      <c r="A30" s="4"/>
      <c r="B30" s="10"/>
      <c r="C30" s="10"/>
      <c r="D30" s="10"/>
      <c r="E30" s="10"/>
      <c r="F30" s="10"/>
      <c r="G30" s="10"/>
      <c r="H30" s="3"/>
      <c r="I30" s="3"/>
      <c r="J30" s="3"/>
      <c r="K30" s="3"/>
      <c r="L30" s="3"/>
      <c r="M30" s="3"/>
      <c r="N30" s="3"/>
      <c r="O30" s="3"/>
      <c r="P30" s="3"/>
      <c r="Q30" s="3"/>
    </row>
    <row r="31" spans="1:17" x14ac:dyDescent="0.2">
      <c r="A31" s="4"/>
      <c r="B31" s="10"/>
      <c r="C31" s="10"/>
      <c r="D31" s="10"/>
      <c r="E31" s="10"/>
      <c r="F31" s="10"/>
      <c r="G31" s="10"/>
      <c r="H31" s="3"/>
      <c r="I31" s="3"/>
      <c r="J31" s="3"/>
      <c r="K31" s="3"/>
      <c r="L31" s="3"/>
      <c r="M31" s="3"/>
      <c r="N31" s="3"/>
      <c r="O31" s="3"/>
      <c r="P31" s="3"/>
      <c r="Q31" s="3"/>
    </row>
    <row r="32" spans="1:17" x14ac:dyDescent="0.2">
      <c r="A32" s="4"/>
      <c r="B32" s="10"/>
      <c r="C32" s="10"/>
      <c r="D32" s="10"/>
      <c r="E32" s="10"/>
      <c r="F32" s="10"/>
      <c r="G32" s="10"/>
      <c r="H32" s="3"/>
      <c r="I32" s="3"/>
      <c r="J32" s="3"/>
      <c r="K32" s="3"/>
      <c r="L32" s="3"/>
      <c r="M32" s="3"/>
      <c r="N32" s="3"/>
      <c r="O32" s="3"/>
      <c r="P32" s="3"/>
      <c r="Q32" s="3"/>
    </row>
    <row r="33" spans="1:17" x14ac:dyDescent="0.2">
      <c r="A33" s="4"/>
      <c r="B33" s="10"/>
      <c r="C33" s="10"/>
      <c r="D33" s="10"/>
      <c r="E33" s="10"/>
      <c r="F33" s="10"/>
      <c r="G33" s="10"/>
      <c r="H33" s="3"/>
      <c r="I33" s="3"/>
      <c r="J33" s="3"/>
      <c r="K33" s="3"/>
      <c r="L33" s="3"/>
      <c r="M33" s="3"/>
      <c r="N33" s="3"/>
      <c r="O33" s="3"/>
      <c r="P33" s="3"/>
      <c r="Q33" s="3"/>
    </row>
    <row r="34" spans="1:17" x14ac:dyDescent="0.2">
      <c r="A34" s="4"/>
      <c r="B34" s="10"/>
      <c r="C34" s="10"/>
      <c r="D34" s="10"/>
      <c r="E34" s="10"/>
      <c r="F34" s="10"/>
      <c r="G34" s="10"/>
      <c r="H34" s="3"/>
      <c r="I34" s="3"/>
      <c r="J34" s="3"/>
      <c r="K34" s="3"/>
      <c r="L34" s="3"/>
      <c r="M34" s="3"/>
      <c r="N34" s="3"/>
      <c r="O34" s="3"/>
      <c r="P34" s="3"/>
      <c r="Q34" s="3"/>
    </row>
    <row r="35" spans="1:17" x14ac:dyDescent="0.2">
      <c r="A35" s="4"/>
      <c r="B35" s="10"/>
      <c r="C35" s="10"/>
      <c r="D35" s="10"/>
      <c r="E35" s="10"/>
      <c r="F35" s="10"/>
      <c r="G35" s="10"/>
      <c r="H35" s="3"/>
      <c r="I35" s="3"/>
      <c r="J35" s="3"/>
      <c r="K35" s="3"/>
      <c r="L35" s="3"/>
      <c r="M35" s="3"/>
      <c r="N35" s="3"/>
      <c r="O35" s="3"/>
      <c r="P35" s="3"/>
      <c r="Q35" s="3"/>
    </row>
    <row r="36" spans="1:17" x14ac:dyDescent="0.2">
      <c r="A36" s="4"/>
      <c r="B36" s="10"/>
      <c r="C36" s="10"/>
      <c r="D36" s="10"/>
      <c r="E36" s="10"/>
      <c r="F36" s="10"/>
      <c r="G36" s="10"/>
      <c r="H36" s="3"/>
      <c r="I36" s="3"/>
      <c r="J36" s="3"/>
      <c r="K36" s="3"/>
      <c r="L36" s="3"/>
      <c r="M36" s="3"/>
      <c r="N36" s="3"/>
      <c r="O36" s="3"/>
      <c r="P36" s="3"/>
      <c r="Q36" s="3"/>
    </row>
    <row r="37" spans="1:17" x14ac:dyDescent="0.2">
      <c r="A37" s="4"/>
      <c r="B37" s="10"/>
      <c r="C37" s="10"/>
      <c r="D37" s="10"/>
      <c r="E37" s="10"/>
      <c r="F37" s="10"/>
      <c r="G37" s="10"/>
      <c r="H37" s="3"/>
      <c r="I37" s="3"/>
      <c r="J37" s="3"/>
      <c r="K37" s="3"/>
      <c r="L37" s="3"/>
      <c r="M37" s="3"/>
      <c r="N37" s="3"/>
      <c r="O37" s="3"/>
      <c r="P37" s="3"/>
      <c r="Q37" s="3"/>
    </row>
    <row r="38" spans="1:17" x14ac:dyDescent="0.2">
      <c r="A38" s="3"/>
      <c r="B38" s="3"/>
      <c r="C38" s="3"/>
      <c r="D38" s="3"/>
      <c r="E38" s="3"/>
      <c r="F38" s="3"/>
      <c r="G38" s="3"/>
      <c r="H38" s="3"/>
      <c r="I38" s="3"/>
      <c r="J38" s="3"/>
      <c r="K38" s="3"/>
      <c r="L38" s="3"/>
      <c r="M38" s="3"/>
      <c r="N38" s="3"/>
      <c r="O38" s="3"/>
      <c r="P38" s="3"/>
      <c r="Q38" s="3"/>
    </row>
    <row r="39" spans="1:17" x14ac:dyDescent="0.2">
      <c r="A39" s="3"/>
      <c r="B39" s="3"/>
      <c r="C39" s="3"/>
      <c r="D39" s="3"/>
      <c r="E39" s="3"/>
      <c r="F39" s="3"/>
      <c r="G39" s="3"/>
      <c r="H39" s="3"/>
      <c r="I39" s="3"/>
      <c r="J39" s="3"/>
      <c r="K39" s="3"/>
      <c r="L39" s="3"/>
      <c r="M39" s="3"/>
      <c r="N39" s="3"/>
      <c r="O39" s="3"/>
      <c r="P39" s="3"/>
      <c r="Q39" s="3"/>
    </row>
    <row r="40" spans="1:17" x14ac:dyDescent="0.2">
      <c r="A40" s="3"/>
      <c r="B40" s="3"/>
      <c r="C40" s="3"/>
      <c r="D40" s="3"/>
      <c r="E40" s="3"/>
      <c r="F40" s="3"/>
      <c r="G40" s="3"/>
      <c r="H40" s="3"/>
      <c r="I40" s="3"/>
      <c r="J40" s="3"/>
      <c r="K40" s="3"/>
      <c r="L40" s="3"/>
      <c r="M40" s="3"/>
      <c r="N40" s="3"/>
      <c r="O40" s="3"/>
      <c r="P40" s="3"/>
      <c r="Q40" s="3"/>
    </row>
    <row r="41" spans="1:17" x14ac:dyDescent="0.2">
      <c r="A41" s="3"/>
      <c r="B41" s="3"/>
      <c r="C41" s="3"/>
      <c r="D41" s="3"/>
      <c r="E41" s="3"/>
      <c r="F41" s="3"/>
      <c r="G41" s="3"/>
      <c r="H41" s="3"/>
      <c r="I41" s="3"/>
      <c r="J41" s="3"/>
      <c r="K41" s="3"/>
      <c r="L41" s="3"/>
      <c r="M41" s="3"/>
      <c r="N41" s="3"/>
      <c r="O41" s="3"/>
      <c r="P41" s="3"/>
      <c r="Q41" s="3"/>
    </row>
    <row r="42" spans="1:17" x14ac:dyDescent="0.2">
      <c r="A42" s="3"/>
      <c r="B42" s="3"/>
      <c r="C42" s="3"/>
      <c r="D42" s="3"/>
      <c r="E42" s="3"/>
      <c r="F42" s="3"/>
      <c r="G42" s="3"/>
      <c r="H42" s="3"/>
      <c r="I42" s="3"/>
      <c r="J42" s="3"/>
      <c r="K42" s="3"/>
      <c r="L42" s="3"/>
      <c r="M42" s="3"/>
      <c r="N42" s="3"/>
      <c r="O42" s="3"/>
      <c r="P42" s="3"/>
      <c r="Q42" s="3"/>
    </row>
    <row r="43" spans="1:17" x14ac:dyDescent="0.2">
      <c r="A43" s="3"/>
      <c r="B43" s="3"/>
      <c r="C43" s="3"/>
      <c r="D43" s="3"/>
      <c r="E43" s="3"/>
      <c r="F43" s="3"/>
      <c r="G43" s="3"/>
      <c r="H43" s="3"/>
      <c r="I43" s="3"/>
      <c r="J43" s="3"/>
      <c r="K43" s="3"/>
      <c r="L43" s="3"/>
      <c r="M43" s="3"/>
      <c r="N43" s="3"/>
      <c r="O43" s="3"/>
      <c r="P43" s="3"/>
      <c r="Q43" s="3"/>
    </row>
    <row r="44" spans="1:17" x14ac:dyDescent="0.2">
      <c r="A44" s="3"/>
      <c r="B44" s="3"/>
      <c r="C44" s="3"/>
      <c r="D44" s="3"/>
      <c r="E44" s="3"/>
      <c r="F44" s="3"/>
      <c r="G44" s="3"/>
      <c r="H44" s="3"/>
      <c r="I44" s="3"/>
      <c r="J44" s="3"/>
      <c r="K44" s="3"/>
      <c r="L44" s="3"/>
      <c r="M44" s="3"/>
      <c r="N44" s="3"/>
      <c r="O44" s="3"/>
      <c r="P44" s="3"/>
      <c r="Q44" s="3"/>
    </row>
    <row r="45" spans="1:17" x14ac:dyDescent="0.2">
      <c r="A45" s="3"/>
      <c r="B45" s="3"/>
      <c r="C45" s="3"/>
      <c r="D45" s="3"/>
      <c r="E45" s="3"/>
      <c r="F45" s="3"/>
      <c r="G45" s="3"/>
      <c r="H45" s="3"/>
      <c r="I45" s="3"/>
      <c r="J45" s="3"/>
      <c r="K45" s="3"/>
      <c r="L45" s="3"/>
      <c r="M45" s="3"/>
      <c r="N45" s="3"/>
      <c r="O45" s="3"/>
      <c r="P45" s="3"/>
      <c r="Q45" s="3"/>
    </row>
    <row r="46" spans="1:17" x14ac:dyDescent="0.2">
      <c r="A46" s="3"/>
      <c r="B46" s="3"/>
      <c r="C46" s="3"/>
      <c r="D46" s="3"/>
      <c r="E46" s="3"/>
      <c r="F46" s="3"/>
      <c r="G46" s="3"/>
      <c r="H46" s="3"/>
      <c r="I46" s="3"/>
      <c r="J46" s="3"/>
      <c r="K46" s="3"/>
      <c r="L46" s="3"/>
      <c r="M46" s="3"/>
      <c r="N46" s="3"/>
      <c r="O46" s="3"/>
      <c r="P46" s="3"/>
      <c r="Q46" s="3"/>
    </row>
    <row r="47" spans="1:17" x14ac:dyDescent="0.2">
      <c r="A47" s="3"/>
      <c r="B47" s="3"/>
      <c r="C47" s="3"/>
      <c r="D47" s="3"/>
      <c r="E47" s="3"/>
      <c r="F47" s="3"/>
      <c r="G47" s="3"/>
      <c r="H47" s="3"/>
      <c r="I47" s="3"/>
      <c r="J47" s="3"/>
      <c r="K47" s="3"/>
      <c r="L47" s="3"/>
      <c r="M47" s="3"/>
      <c r="N47" s="3"/>
      <c r="O47" s="3"/>
      <c r="P47" s="3"/>
      <c r="Q47" s="3"/>
    </row>
    <row r="48" spans="1:17" x14ac:dyDescent="0.2">
      <c r="A48" s="3"/>
      <c r="B48" s="3"/>
      <c r="C48" s="3"/>
      <c r="D48" s="3"/>
      <c r="E48" s="3"/>
      <c r="F48" s="3"/>
      <c r="G48" s="3"/>
      <c r="H48" s="3"/>
      <c r="I48" s="3"/>
      <c r="J48" s="3"/>
      <c r="K48" s="3"/>
      <c r="L48" s="3"/>
      <c r="M48" s="3"/>
      <c r="N48" s="3"/>
      <c r="O48" s="3"/>
      <c r="P48" s="3"/>
      <c r="Q48" s="3"/>
    </row>
    <row r="49" spans="1:17" x14ac:dyDescent="0.2">
      <c r="A49" s="3"/>
      <c r="B49" s="3"/>
      <c r="C49" s="3"/>
      <c r="D49" s="3"/>
      <c r="E49" s="3"/>
      <c r="F49" s="3"/>
      <c r="G49" s="3"/>
      <c r="H49" s="3"/>
      <c r="I49" s="3"/>
      <c r="J49" s="3"/>
      <c r="K49" s="3"/>
      <c r="L49" s="3"/>
      <c r="M49" s="3"/>
      <c r="N49" s="3"/>
      <c r="O49" s="3"/>
      <c r="P49" s="3"/>
      <c r="Q49" s="3"/>
    </row>
    <row r="50" spans="1:17" x14ac:dyDescent="0.2">
      <c r="A50" s="3"/>
      <c r="B50" s="3"/>
      <c r="C50" s="3"/>
      <c r="D50" s="3"/>
      <c r="E50" s="3"/>
      <c r="F50" s="3"/>
      <c r="G50" s="3"/>
      <c r="H50" s="3"/>
      <c r="I50" s="3"/>
      <c r="J50" s="3"/>
      <c r="K50" s="3"/>
      <c r="L50" s="3"/>
      <c r="M50" s="3"/>
      <c r="N50" s="3"/>
      <c r="O50" s="3"/>
      <c r="P50" s="3"/>
      <c r="Q50" s="3"/>
    </row>
    <row r="51" spans="1:17" x14ac:dyDescent="0.2">
      <c r="A51" s="3"/>
      <c r="B51" s="3"/>
      <c r="C51" s="3"/>
      <c r="D51" s="3"/>
      <c r="E51" s="3"/>
      <c r="F51" s="3"/>
      <c r="G51" s="3"/>
      <c r="H51" s="3"/>
      <c r="I51" s="3"/>
      <c r="J51" s="3"/>
      <c r="K51" s="3"/>
      <c r="L51" s="3"/>
      <c r="M51" s="3"/>
      <c r="N51" s="3"/>
      <c r="O51" s="3"/>
      <c r="P51" s="3"/>
      <c r="Q51" s="3"/>
    </row>
    <row r="52" spans="1:17" x14ac:dyDescent="0.2">
      <c r="A52" s="3"/>
      <c r="B52" s="3"/>
      <c r="C52" s="3"/>
      <c r="D52" s="3"/>
      <c r="E52" s="3"/>
      <c r="F52" s="3"/>
      <c r="G52" s="3"/>
      <c r="H52" s="3"/>
      <c r="I52" s="3"/>
      <c r="J52" s="3"/>
      <c r="K52" s="3"/>
      <c r="L52" s="3"/>
      <c r="M52" s="3"/>
      <c r="N52" s="3"/>
      <c r="O52" s="3"/>
      <c r="P52" s="3"/>
      <c r="Q52" s="3"/>
    </row>
    <row r="53" spans="1:17" x14ac:dyDescent="0.2">
      <c r="A53" s="3"/>
      <c r="B53" s="3"/>
      <c r="C53" s="3"/>
      <c r="D53" s="3"/>
      <c r="E53" s="3"/>
      <c r="F53" s="3"/>
      <c r="G53" s="3"/>
      <c r="H53" s="3"/>
      <c r="I53" s="3"/>
      <c r="J53" s="3"/>
      <c r="K53" s="3"/>
      <c r="L53" s="3"/>
      <c r="M53" s="3"/>
      <c r="N53" s="3"/>
      <c r="O53" s="3"/>
      <c r="P53" s="3"/>
      <c r="Q53" s="3"/>
    </row>
    <row r="54" spans="1:17" x14ac:dyDescent="0.2">
      <c r="A54" s="3"/>
      <c r="B54" s="3"/>
      <c r="C54" s="3"/>
      <c r="D54" s="3"/>
      <c r="E54" s="3"/>
      <c r="F54" s="3"/>
      <c r="G54" s="3"/>
      <c r="H54" s="3"/>
      <c r="I54" s="3"/>
      <c r="J54" s="3"/>
      <c r="K54" s="3"/>
      <c r="L54" s="3"/>
      <c r="M54" s="3"/>
      <c r="N54" s="3"/>
      <c r="O54" s="3"/>
      <c r="P54" s="3"/>
      <c r="Q54" s="3"/>
    </row>
    <row r="55" spans="1:17" x14ac:dyDescent="0.2">
      <c r="A55" s="3"/>
      <c r="B55" s="3"/>
      <c r="C55" s="3"/>
      <c r="D55" s="3"/>
      <c r="E55" s="3"/>
      <c r="F55" s="3"/>
      <c r="G55" s="3"/>
      <c r="H55" s="3"/>
      <c r="I55" s="3"/>
      <c r="J55" s="3"/>
      <c r="K55" s="3"/>
      <c r="L55" s="3"/>
      <c r="M55" s="3"/>
      <c r="N55" s="3"/>
      <c r="O55" s="3"/>
      <c r="P55" s="3"/>
      <c r="Q55" s="3"/>
    </row>
    <row r="56" spans="1:17" x14ac:dyDescent="0.2">
      <c r="A56" s="3"/>
      <c r="B56" s="3"/>
      <c r="C56" s="3"/>
      <c r="D56" s="3"/>
      <c r="E56" s="3"/>
      <c r="F56" s="3"/>
      <c r="G56" s="3"/>
      <c r="H56" s="3"/>
      <c r="I56" s="3"/>
      <c r="J56" s="3"/>
      <c r="K56" s="3"/>
      <c r="L56" s="3"/>
      <c r="M56" s="3"/>
      <c r="N56" s="3"/>
      <c r="O56" s="3"/>
      <c r="P56" s="3"/>
      <c r="Q56" s="3"/>
    </row>
    <row r="57" spans="1:17" x14ac:dyDescent="0.2">
      <c r="A57" s="3"/>
      <c r="B57" s="3"/>
      <c r="C57" s="3"/>
      <c r="D57" s="3"/>
      <c r="E57" s="3"/>
      <c r="F57" s="3"/>
      <c r="G57" s="3"/>
      <c r="H57" s="3"/>
      <c r="I57" s="3"/>
      <c r="J57" s="3"/>
      <c r="K57" s="3"/>
      <c r="L57" s="3"/>
      <c r="M57" s="3"/>
      <c r="N57" s="3"/>
      <c r="O57" s="3"/>
      <c r="P57" s="3"/>
      <c r="Q57" s="3"/>
    </row>
    <row r="58" spans="1:17" x14ac:dyDescent="0.2">
      <c r="A58" s="3"/>
      <c r="B58" s="3"/>
      <c r="C58" s="3"/>
      <c r="D58" s="3"/>
      <c r="E58" s="3"/>
      <c r="F58" s="3"/>
      <c r="G58" s="3"/>
      <c r="H58" s="3"/>
      <c r="I58" s="3"/>
      <c r="J58" s="3"/>
      <c r="K58" s="3"/>
      <c r="L58" s="3"/>
      <c r="M58" s="3"/>
      <c r="N58" s="3"/>
      <c r="O58" s="3"/>
      <c r="P58" s="3"/>
      <c r="Q58" s="3"/>
    </row>
    <row r="59" spans="1:17" x14ac:dyDescent="0.2">
      <c r="A59" s="3"/>
      <c r="B59" s="3"/>
      <c r="C59" s="3"/>
      <c r="D59" s="3"/>
      <c r="E59" s="3"/>
      <c r="F59" s="3"/>
      <c r="G59" s="3"/>
      <c r="H59" s="3"/>
      <c r="I59" s="3"/>
      <c r="J59" s="3"/>
      <c r="K59" s="3"/>
      <c r="L59" s="3"/>
      <c r="M59" s="3"/>
      <c r="N59" s="3"/>
      <c r="O59" s="3"/>
      <c r="P59" s="3"/>
      <c r="Q59" s="3"/>
    </row>
    <row r="60" spans="1:17" x14ac:dyDescent="0.2">
      <c r="A60" s="3"/>
      <c r="B60" s="3"/>
      <c r="C60" s="3"/>
      <c r="D60" s="3"/>
      <c r="E60" s="3"/>
      <c r="F60" s="3"/>
      <c r="G60" s="3"/>
      <c r="H60" s="3"/>
      <c r="I60" s="3"/>
      <c r="J60" s="3"/>
      <c r="K60" s="3"/>
      <c r="L60" s="3"/>
      <c r="M60" s="3"/>
      <c r="N60" s="3"/>
      <c r="O60" s="3"/>
      <c r="P60" s="3"/>
      <c r="Q60" s="3"/>
    </row>
    <row r="61" spans="1:17" x14ac:dyDescent="0.2">
      <c r="A61" s="3"/>
      <c r="B61" s="3"/>
      <c r="C61" s="3"/>
      <c r="D61" s="3"/>
      <c r="E61" s="3"/>
      <c r="F61" s="3"/>
      <c r="G61" s="3"/>
      <c r="H61" s="3"/>
      <c r="I61" s="3"/>
      <c r="J61" s="3"/>
      <c r="K61" s="3"/>
      <c r="L61" s="3"/>
      <c r="M61" s="3"/>
      <c r="N61" s="3"/>
      <c r="O61" s="3"/>
      <c r="P61" s="3"/>
      <c r="Q61" s="3"/>
    </row>
    <row r="62" spans="1:17" x14ac:dyDescent="0.2">
      <c r="A62" s="3"/>
      <c r="B62" s="3"/>
      <c r="C62" s="3"/>
      <c r="D62" s="3"/>
      <c r="E62" s="3"/>
      <c r="F62" s="3"/>
      <c r="G62" s="3"/>
      <c r="H62" s="3"/>
      <c r="I62" s="3"/>
      <c r="J62" s="3"/>
      <c r="K62" s="3"/>
      <c r="L62" s="3"/>
      <c r="M62" s="3"/>
      <c r="N62" s="3"/>
      <c r="O62" s="3"/>
      <c r="P62" s="3"/>
      <c r="Q62" s="3"/>
    </row>
    <row r="63" spans="1:17" x14ac:dyDescent="0.2">
      <c r="A63" s="3"/>
      <c r="B63" s="3"/>
      <c r="C63" s="3"/>
      <c r="D63" s="3"/>
      <c r="E63" s="3"/>
      <c r="F63" s="3"/>
      <c r="G63" s="3"/>
      <c r="H63" s="3"/>
      <c r="I63" s="3"/>
      <c r="J63" s="3"/>
      <c r="K63" s="3"/>
      <c r="L63" s="3"/>
      <c r="M63" s="3"/>
      <c r="N63" s="3"/>
      <c r="O63" s="3"/>
      <c r="P63" s="3"/>
      <c r="Q63" s="3"/>
    </row>
    <row r="64" spans="1:17" x14ac:dyDescent="0.2">
      <c r="A64" s="3"/>
      <c r="B64" s="3"/>
      <c r="C64" s="3"/>
      <c r="D64" s="3"/>
      <c r="E64" s="3"/>
      <c r="F64" s="3"/>
      <c r="G64" s="3"/>
      <c r="H64" s="3"/>
      <c r="I64" s="3"/>
      <c r="J64" s="3"/>
      <c r="K64" s="3"/>
      <c r="L64" s="3"/>
      <c r="M64" s="3"/>
      <c r="N64" s="3"/>
      <c r="O64" s="3"/>
      <c r="P64" s="3"/>
      <c r="Q64" s="3"/>
    </row>
    <row r="65" spans="1:17" x14ac:dyDescent="0.2">
      <c r="A65" s="3"/>
      <c r="B65" s="3"/>
      <c r="C65" s="3"/>
      <c r="D65" s="3"/>
      <c r="E65" s="3"/>
      <c r="F65" s="3"/>
      <c r="G65" s="3"/>
      <c r="H65" s="3"/>
      <c r="I65" s="3"/>
      <c r="J65" s="3"/>
      <c r="K65" s="3"/>
      <c r="L65" s="3"/>
      <c r="M65" s="3"/>
      <c r="N65" s="3"/>
      <c r="O65" s="3"/>
      <c r="P65" s="3"/>
      <c r="Q65" s="3"/>
    </row>
    <row r="66" spans="1:17" x14ac:dyDescent="0.2">
      <c r="A66" s="3"/>
      <c r="B66" s="3"/>
      <c r="C66" s="3"/>
      <c r="D66" s="3"/>
      <c r="E66" s="3"/>
      <c r="F66" s="3"/>
      <c r="G66" s="3"/>
      <c r="H66" s="3"/>
      <c r="I66" s="3"/>
      <c r="J66" s="3"/>
      <c r="K66" s="3"/>
      <c r="L66" s="3"/>
      <c r="M66" s="3"/>
      <c r="N66" s="3"/>
      <c r="O66" s="3"/>
      <c r="P66" s="3"/>
      <c r="Q66" s="3"/>
    </row>
    <row r="67" spans="1:17" x14ac:dyDescent="0.2">
      <c r="A67" s="3"/>
      <c r="B67" s="3"/>
      <c r="C67" s="3"/>
      <c r="D67" s="3"/>
      <c r="E67" s="3"/>
      <c r="F67" s="3"/>
      <c r="G67" s="3"/>
      <c r="H67" s="3"/>
      <c r="I67" s="3"/>
      <c r="J67" s="3"/>
      <c r="K67" s="3"/>
      <c r="L67" s="3"/>
      <c r="M67" s="3"/>
      <c r="N67" s="3"/>
      <c r="O67" s="3"/>
      <c r="P67" s="3"/>
      <c r="Q67" s="3"/>
    </row>
    <row r="68" spans="1:17" x14ac:dyDescent="0.2">
      <c r="A68" s="3"/>
      <c r="B68" s="3"/>
      <c r="C68" s="3"/>
      <c r="D68" s="3"/>
      <c r="E68" s="3"/>
      <c r="F68" s="3"/>
      <c r="G68" s="3"/>
      <c r="H68" s="3"/>
      <c r="I68" s="3"/>
      <c r="J68" s="3"/>
      <c r="K68" s="3"/>
      <c r="L68" s="3"/>
      <c r="M68" s="3"/>
      <c r="N68" s="3"/>
      <c r="O68" s="3"/>
      <c r="P68" s="3"/>
      <c r="Q68" s="3"/>
    </row>
    <row r="69" spans="1:17" x14ac:dyDescent="0.2">
      <c r="A69" s="3"/>
      <c r="B69" s="3"/>
      <c r="C69" s="3"/>
      <c r="D69" s="3"/>
      <c r="E69" s="3"/>
      <c r="F69" s="3"/>
      <c r="G69" s="3"/>
      <c r="H69" s="3"/>
      <c r="I69" s="3"/>
      <c r="J69" s="3"/>
      <c r="K69" s="3"/>
      <c r="L69" s="3"/>
      <c r="M69" s="3"/>
      <c r="N69" s="3"/>
      <c r="O69" s="3"/>
      <c r="P69" s="3"/>
      <c r="Q69" s="3"/>
    </row>
    <row r="70" spans="1:17" x14ac:dyDescent="0.2">
      <c r="A70" s="3"/>
      <c r="B70" s="3"/>
      <c r="C70" s="3"/>
      <c r="D70" s="3"/>
      <c r="E70" s="3"/>
      <c r="F70" s="3"/>
      <c r="G70" s="3"/>
      <c r="H70" s="3"/>
      <c r="I70" s="3"/>
      <c r="J70" s="3"/>
      <c r="K70" s="3"/>
      <c r="L70" s="3"/>
      <c r="M70" s="3"/>
      <c r="N70" s="3"/>
      <c r="O70" s="3"/>
      <c r="P70" s="3"/>
      <c r="Q70" s="3"/>
    </row>
    <row r="71" spans="1:17" x14ac:dyDescent="0.2">
      <c r="A71" s="3"/>
      <c r="B71" s="3"/>
      <c r="C71" s="3"/>
      <c r="D71" s="3"/>
      <c r="E71" s="3"/>
      <c r="F71" s="3"/>
      <c r="G71" s="3"/>
      <c r="H71" s="3"/>
      <c r="I71" s="3"/>
      <c r="J71" s="3"/>
      <c r="K71" s="3"/>
      <c r="L71" s="3"/>
      <c r="M71" s="3"/>
      <c r="N71" s="3"/>
      <c r="O71" s="3"/>
      <c r="P71" s="3"/>
      <c r="Q71" s="3"/>
    </row>
    <row r="72" spans="1:17" x14ac:dyDescent="0.2">
      <c r="A72" s="3"/>
      <c r="B72" s="3"/>
      <c r="C72" s="3"/>
      <c r="D72" s="3"/>
      <c r="E72" s="3"/>
      <c r="F72" s="3"/>
      <c r="G72" s="3"/>
      <c r="H72" s="3"/>
      <c r="I72" s="3"/>
      <c r="J72" s="3"/>
      <c r="K72" s="3"/>
      <c r="L72" s="3"/>
      <c r="M72" s="3"/>
      <c r="N72" s="3"/>
      <c r="O72" s="3"/>
      <c r="P72" s="3"/>
      <c r="Q72" s="3"/>
    </row>
    <row r="73" spans="1:17" x14ac:dyDescent="0.2">
      <c r="A73" s="3"/>
      <c r="B73" s="3"/>
      <c r="C73" s="3"/>
      <c r="D73" s="3"/>
      <c r="E73" s="3"/>
      <c r="F73" s="3"/>
      <c r="G73" s="3"/>
      <c r="H73" s="3"/>
      <c r="I73" s="3"/>
      <c r="J73" s="3"/>
      <c r="K73" s="3"/>
      <c r="L73" s="3"/>
      <c r="M73" s="3"/>
      <c r="N73" s="3"/>
      <c r="O73" s="3"/>
      <c r="P73" s="3"/>
      <c r="Q73" s="3"/>
    </row>
    <row r="74" spans="1:17" x14ac:dyDescent="0.2">
      <c r="A74" s="3"/>
      <c r="B74" s="3"/>
      <c r="C74" s="3"/>
      <c r="D74" s="3"/>
      <c r="E74" s="3"/>
      <c r="F74" s="3"/>
      <c r="G74" s="3"/>
      <c r="H74" s="3"/>
      <c r="I74" s="3"/>
      <c r="J74" s="3"/>
      <c r="K74" s="3"/>
      <c r="L74" s="3"/>
      <c r="M74" s="3"/>
      <c r="N74" s="3"/>
      <c r="O74" s="3"/>
      <c r="P74" s="3"/>
      <c r="Q74" s="3"/>
    </row>
    <row r="75" spans="1:17" x14ac:dyDescent="0.2">
      <c r="A75" s="3"/>
      <c r="B75" s="3"/>
      <c r="C75" s="3"/>
      <c r="D75" s="3"/>
      <c r="E75" s="3"/>
      <c r="F75" s="3"/>
      <c r="G75" s="3"/>
      <c r="H75" s="3"/>
      <c r="I75" s="3"/>
      <c r="J75" s="3"/>
      <c r="K75" s="3"/>
      <c r="L75" s="3"/>
      <c r="M75" s="3"/>
      <c r="N75" s="3"/>
      <c r="O75" s="3"/>
      <c r="P75" s="3"/>
      <c r="Q75" s="3"/>
    </row>
    <row r="76" spans="1:17" x14ac:dyDescent="0.2">
      <c r="A76" s="3"/>
      <c r="B76" s="3"/>
      <c r="C76" s="3"/>
      <c r="D76" s="3"/>
      <c r="E76" s="3"/>
      <c r="F76" s="3"/>
      <c r="G76" s="3"/>
      <c r="H76" s="3"/>
      <c r="I76" s="3"/>
      <c r="J76" s="3"/>
      <c r="K76" s="3"/>
      <c r="L76" s="3"/>
      <c r="M76" s="3"/>
      <c r="N76" s="3"/>
      <c r="O76" s="3"/>
      <c r="P76" s="3"/>
      <c r="Q76" s="3"/>
    </row>
    <row r="77" spans="1:17" x14ac:dyDescent="0.2">
      <c r="A77" s="3"/>
      <c r="B77" s="3"/>
      <c r="C77" s="3"/>
      <c r="D77" s="3"/>
      <c r="E77" s="3"/>
      <c r="F77" s="3"/>
      <c r="G77" s="3"/>
      <c r="H77" s="3"/>
      <c r="I77" s="3"/>
      <c r="J77" s="3"/>
      <c r="K77" s="3"/>
      <c r="L77" s="3"/>
      <c r="M77" s="3"/>
      <c r="N77" s="3"/>
      <c r="O77" s="3"/>
      <c r="P77" s="3"/>
      <c r="Q77" s="3"/>
    </row>
    <row r="78" spans="1:17" x14ac:dyDescent="0.2">
      <c r="A78" s="3"/>
      <c r="B78" s="3"/>
      <c r="C78" s="3"/>
      <c r="D78" s="3"/>
      <c r="E78" s="3"/>
      <c r="F78" s="3"/>
      <c r="G78" s="3"/>
      <c r="H78" s="3"/>
      <c r="I78" s="3"/>
      <c r="J78" s="3"/>
      <c r="K78" s="3"/>
      <c r="L78" s="3"/>
      <c r="M78" s="3"/>
      <c r="N78" s="3"/>
      <c r="O78" s="3"/>
      <c r="P78" s="3"/>
      <c r="Q78" s="3"/>
    </row>
    <row r="79" spans="1:17" x14ac:dyDescent="0.2">
      <c r="A79" s="3"/>
      <c r="B79" s="3"/>
      <c r="C79" s="3"/>
      <c r="D79" s="3"/>
      <c r="E79" s="3"/>
      <c r="F79" s="3"/>
      <c r="G79" s="3"/>
      <c r="H79" s="3"/>
      <c r="I79" s="3"/>
      <c r="J79" s="3"/>
      <c r="K79" s="3"/>
      <c r="L79" s="3"/>
      <c r="M79" s="3"/>
      <c r="N79" s="3"/>
      <c r="O79" s="3"/>
      <c r="P79" s="3"/>
      <c r="Q79" s="3"/>
    </row>
    <row r="80" spans="1:17" x14ac:dyDescent="0.2">
      <c r="A80" s="3"/>
      <c r="B80" s="3"/>
      <c r="C80" s="3"/>
      <c r="D80" s="3"/>
      <c r="E80" s="3"/>
      <c r="F80" s="3"/>
      <c r="G80" s="3"/>
      <c r="H80" s="3"/>
      <c r="I80" s="3"/>
      <c r="J80" s="3"/>
      <c r="K80" s="3"/>
      <c r="L80" s="3"/>
      <c r="M80" s="3"/>
      <c r="N80" s="3"/>
      <c r="O80" s="3"/>
      <c r="P80" s="3"/>
      <c r="Q80" s="3"/>
    </row>
    <row r="81" spans="1:17" x14ac:dyDescent="0.2">
      <c r="A81" s="3"/>
      <c r="B81" s="3"/>
      <c r="C81" s="3"/>
      <c r="D81" s="3"/>
      <c r="E81" s="3"/>
      <c r="F81" s="3"/>
      <c r="G81" s="3"/>
      <c r="H81" s="3"/>
      <c r="I81" s="3"/>
      <c r="J81" s="3"/>
      <c r="K81" s="3"/>
      <c r="L81" s="3"/>
      <c r="M81" s="3"/>
      <c r="N81" s="3"/>
      <c r="O81" s="3"/>
      <c r="P81" s="3"/>
      <c r="Q81" s="3"/>
    </row>
    <row r="82" spans="1:17" x14ac:dyDescent="0.2">
      <c r="A82" s="3"/>
      <c r="B82" s="3"/>
      <c r="C82" s="3"/>
      <c r="D82" s="3"/>
      <c r="E82" s="3"/>
      <c r="F82" s="3"/>
      <c r="G82" s="3"/>
      <c r="H82" s="3"/>
      <c r="I82" s="3"/>
      <c r="J82" s="3"/>
      <c r="K82" s="3"/>
      <c r="L82" s="3"/>
      <c r="M82" s="3"/>
      <c r="N82" s="3"/>
      <c r="O82" s="3"/>
      <c r="P82" s="3"/>
      <c r="Q82" s="3"/>
    </row>
    <row r="83" spans="1:17" x14ac:dyDescent="0.2">
      <c r="A83" s="3"/>
      <c r="B83" s="3"/>
      <c r="C83" s="3"/>
      <c r="D83" s="3"/>
      <c r="E83" s="3"/>
      <c r="F83" s="3"/>
      <c r="G83" s="3"/>
      <c r="H83" s="3"/>
      <c r="I83" s="3"/>
      <c r="J83" s="3"/>
      <c r="K83" s="3"/>
      <c r="L83" s="3"/>
      <c r="M83" s="3"/>
      <c r="N83" s="3"/>
      <c r="O83" s="3"/>
      <c r="P83" s="3"/>
      <c r="Q83" s="3"/>
    </row>
    <row r="84" spans="1:17" x14ac:dyDescent="0.2">
      <c r="A84" s="3"/>
      <c r="B84" s="3"/>
      <c r="C84" s="3"/>
      <c r="D84" s="3"/>
      <c r="E84" s="3"/>
      <c r="F84" s="3"/>
      <c r="G84" s="3"/>
      <c r="H84" s="3"/>
      <c r="I84" s="3"/>
      <c r="J84" s="3"/>
      <c r="K84" s="3"/>
      <c r="L84" s="3"/>
      <c r="M84" s="3"/>
      <c r="N84" s="3"/>
      <c r="O84" s="3"/>
      <c r="P84" s="3"/>
      <c r="Q84" s="3"/>
    </row>
    <row r="85" spans="1:17" x14ac:dyDescent="0.2">
      <c r="A85" s="3"/>
      <c r="B85" s="3"/>
      <c r="C85" s="3"/>
      <c r="D85" s="3"/>
      <c r="E85" s="3"/>
      <c r="F85" s="3"/>
      <c r="G85" s="3"/>
      <c r="H85" s="3"/>
      <c r="I85" s="3"/>
      <c r="J85" s="3"/>
      <c r="K85" s="3"/>
      <c r="L85" s="3"/>
      <c r="M85" s="3"/>
      <c r="N85" s="3"/>
      <c r="O85" s="3"/>
      <c r="P85" s="3"/>
      <c r="Q85" s="3"/>
    </row>
    <row r="86" spans="1:17" x14ac:dyDescent="0.2">
      <c r="A86" s="3"/>
      <c r="B86" s="3"/>
      <c r="C86" s="3"/>
      <c r="D86" s="3"/>
      <c r="E86" s="3"/>
      <c r="F86" s="3"/>
      <c r="G86" s="3"/>
      <c r="H86" s="3"/>
      <c r="I86" s="3"/>
      <c r="J86" s="3"/>
      <c r="K86" s="3"/>
      <c r="L86" s="3"/>
      <c r="M86" s="3"/>
      <c r="N86" s="3"/>
      <c r="O86" s="3"/>
      <c r="P86" s="3"/>
      <c r="Q86" s="3"/>
    </row>
    <row r="87" spans="1:17" x14ac:dyDescent="0.2">
      <c r="A87" s="3"/>
      <c r="B87" s="3"/>
      <c r="C87" s="3"/>
      <c r="D87" s="3"/>
      <c r="E87" s="3"/>
      <c r="F87" s="3"/>
      <c r="G87" s="3"/>
      <c r="H87" s="3"/>
      <c r="I87" s="3"/>
      <c r="J87" s="3"/>
      <c r="K87" s="3"/>
      <c r="L87" s="3"/>
      <c r="M87" s="3"/>
      <c r="N87" s="3"/>
      <c r="O87" s="3"/>
      <c r="P87" s="3"/>
      <c r="Q87" s="3"/>
    </row>
  </sheetData>
  <hyperlinks>
    <hyperlink ref="B5" r:id="rId1"/>
    <hyperlink ref="B6" r:id="rId2"/>
    <hyperlink ref="B7" r:id="rId3"/>
    <hyperlink ref="B8" r:id="rId4"/>
    <hyperlink ref="B9" r:id="rId5"/>
    <hyperlink ref="B10" r:id="rId6"/>
    <hyperlink ref="B11" r:id="rId7"/>
    <hyperlink ref="B12" r:id="rId8"/>
    <hyperlink ref="B13" r:id="rId9"/>
  </hyperlinks>
  <printOptions gridLines="1"/>
  <pageMargins left="0.25" right="0.25" top="0.75" bottom="0.75" header="0.3" footer="0.3"/>
  <pageSetup scale="89" orientation="landscape" r:id="rId10"/>
  <rowBreaks count="1" manualBreakCount="1">
    <brk id="6" max="16383" man="1"/>
  </rowBreaks>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2015-04-30T14:30:29Z</cp:lastPrinted>
  <dcterms:created xsi:type="dcterms:W3CDTF">2013-03-22T18:29:01Z</dcterms:created>
  <dcterms:modified xsi:type="dcterms:W3CDTF">2015-11-24T14:36:17Z</dcterms:modified>
</cp:coreProperties>
</file>