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xls\"/>
    </mc:Choice>
  </mc:AlternateContent>
  <xr:revisionPtr revIDLastSave="0" documentId="13_ncr:1_{9D0B8EDC-6882-4A76-9AE1-0108B4EDFC44}" xr6:coauthVersionLast="36" xr6:coauthVersionMax="36" xr10:uidLastSave="{00000000-0000-0000-0000-000000000000}"/>
  <bookViews>
    <workbookView xWindow="0" yWindow="0" windowWidth="16275" windowHeight="10425" xr2:uid="{00000000-000D-0000-FFFF-FFFF00000000}"/>
  </bookViews>
  <sheets>
    <sheet name="Sheet1" sheetId="1" r:id="rId1"/>
    <sheet name="QuarterEnded" sheetId="2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I21" i="1"/>
  <c r="H20" i="1"/>
  <c r="H21" i="1"/>
  <c r="G20" i="1"/>
  <c r="G21" i="1"/>
  <c r="J20" i="1"/>
  <c r="J21" i="1"/>
  <c r="F20" i="1"/>
  <c r="F21" i="1"/>
  <c r="E20" i="1"/>
  <c r="E21" i="1"/>
  <c r="D20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Hess</author>
  </authors>
  <commentList>
    <comment ref="C1" authorId="0" shapeId="0" xr:uid="{00000000-0006-0000-0000-000001000000}">
      <text>
        <r>
          <rPr>
            <sz val="9"/>
            <color indexed="81"/>
            <rFont val="Times New Roman"/>
            <family val="1"/>
          </rPr>
          <t>Enter reports for one quarter on one row. Results from all reported quarters are cumulated automatically at the bottom of the report template.</t>
        </r>
      </text>
    </comment>
    <comment ref="A3" authorId="0" shapeId="0" xr:uid="{00000000-0006-0000-0000-000002000000}">
      <text>
        <r>
          <rPr>
            <sz val="9"/>
            <color indexed="81"/>
            <rFont val="Times New Roman"/>
            <family val="1"/>
          </rPr>
          <t>Enter the date that you completed the report for the quarter reported.</t>
        </r>
      </text>
    </comment>
    <comment ref="B3" authorId="0" shapeId="0" xr:uid="{00000000-0006-0000-0000-000003000000}">
      <text>
        <r>
          <rPr>
            <sz val="9"/>
            <color indexed="81"/>
            <rFont val="Times New Roman"/>
            <family val="1"/>
          </rPr>
          <t>Email address of person completing report.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000-000004000000}">
      <text>
        <r>
          <rPr>
            <sz val="9"/>
            <color indexed="81"/>
            <rFont val="Times New Roman"/>
            <family val="1"/>
          </rPr>
          <t>A quarter comprises three months or any portion thereof ending on March 31, June 30, September 30, or December 31. Enter, e.g. June 30,2013, as 06/30/2013. It will display as 2013.06.30.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5000000}">
      <text>
        <r>
          <rPr>
            <sz val="9"/>
            <color indexed="81"/>
            <rFont val="Times New Roman"/>
            <family val="1"/>
          </rPr>
          <t xml:space="preserve">Bi-lateral trade missions or trade shows where NPES recruits a delegation. [Goal: 6]
</t>
        </r>
      </text>
    </comment>
    <comment ref="E3" authorId="0" shapeId="0" xr:uid="{00000000-0006-0000-0000-000006000000}">
      <text>
        <r>
          <rPr>
            <sz val="9"/>
            <color indexed="81"/>
            <rFont val="Times New Roman"/>
            <family val="1"/>
          </rPr>
          <t xml:space="preserve">U.S. firms participating in each mission. [Goal: 30 (5 firms x 6 missions)]
</t>
        </r>
      </text>
    </comment>
    <comment ref="F3" authorId="0" shapeId="0" xr:uid="{00000000-0006-0000-0000-000007000000}">
      <text>
        <r>
          <rPr>
            <sz val="9"/>
            <color indexed="81"/>
            <rFont val="Times New Roman"/>
            <family val="1"/>
          </rPr>
          <t xml:space="preserve">Number of educational programs conducted. [Goal: 6]
</t>
        </r>
      </text>
    </comment>
    <comment ref="G3" authorId="0" shapeId="0" xr:uid="{00000000-0006-0000-0000-000008000000}">
      <text>
        <r>
          <rPr>
            <sz val="9"/>
            <color indexed="81"/>
            <rFont val="Times New Roman"/>
            <family val="1"/>
          </rPr>
          <t>Number of participants in educational programs.  [Goal: 600 (100 participants in each of 6 programs)]</t>
        </r>
      </text>
    </comment>
    <comment ref="H3" authorId="0" shapeId="0" xr:uid="{00000000-0006-0000-0000-000009000000}">
      <text>
        <r>
          <rPr>
            <sz val="9"/>
            <color indexed="81"/>
            <rFont val="Times New Roman"/>
            <family val="1"/>
          </rPr>
          <t>Inward missions to PRINT/GRAPH Expo.  [Goal: 3]</t>
        </r>
      </text>
    </comment>
    <comment ref="I3" authorId="0" shapeId="0" xr:uid="{00000000-0006-0000-0000-00000A000000}">
      <text>
        <r>
          <rPr>
            <sz val="9"/>
            <color indexed="81"/>
            <rFont val="Times New Roman"/>
            <family val="1"/>
          </rPr>
          <t>Indonesia participants in inward missions. [Goal: 30 (3 x 10 participats)]</t>
        </r>
      </text>
    </comment>
    <comment ref="J3" authorId="0" shapeId="0" xr:uid="{00000000-0006-0000-0000-00000B000000}">
      <text>
        <r>
          <rPr>
            <sz val="9"/>
            <color indexed="81"/>
            <rFont val="Times New Roman"/>
            <family val="1"/>
          </rPr>
          <t xml:space="preserve">Establish an  offce in Indonesia and hire a rep. [Goal: 1]
</t>
        </r>
      </text>
    </comment>
    <comment ref="K3" authorId="0" shapeId="0" xr:uid="{00000000-0006-0000-0000-00000C000000}">
      <text>
        <r>
          <rPr>
            <sz val="9"/>
            <color indexed="81"/>
            <rFont val="Times New Roman"/>
            <family val="1"/>
          </rPr>
          <t>If you need to explain any of the numbers reported in fields 20-26 enter text here preceded by the field number to which the comment pertains.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<sst xmlns="http://schemas.openxmlformats.org/spreadsheetml/2006/main" count="41" uniqueCount="30">
  <si>
    <t>Timestamp</t>
  </si>
  <si>
    <t>01-Reporter</t>
  </si>
  <si>
    <t>03-Qtr ended</t>
  </si>
  <si>
    <t>40-Comments</t>
  </si>
  <si>
    <t>Goal during project period:</t>
  </si>
  <si>
    <t>As a percentage of goal during period:</t>
  </si>
  <si>
    <t>Part B Project-Specific Milestones</t>
  </si>
  <si>
    <t>NPES-2015</t>
  </si>
  <si>
    <t>20-Missions-Recruited</t>
  </si>
  <si>
    <t>21-Mission-Partic</t>
  </si>
  <si>
    <t>22-Ed-Programs</t>
  </si>
  <si>
    <t>23-Ed-Partic</t>
  </si>
  <si>
    <t>24-Inward-Missions</t>
  </si>
  <si>
    <t>25-Inward-Mission-Partic</t>
  </si>
  <si>
    <t>26-Rep-Office</t>
  </si>
  <si>
    <t>25/05/2016</t>
  </si>
  <si>
    <t>pjonsson@npes.org</t>
  </si>
  <si>
    <t>29/08/2016</t>
  </si>
  <si>
    <t>Our next activites are end of September and beginning of October.</t>
  </si>
  <si>
    <t>30/11/2016</t>
  </si>
  <si>
    <t>28/02/2017</t>
  </si>
  <si>
    <t>Yogyakarta:102 and Jakarta: 200 attendees</t>
  </si>
  <si>
    <t>2017.08.29</t>
  </si>
  <si>
    <t>2017.11.30</t>
  </si>
  <si>
    <t>pjonsson@aptech.org</t>
  </si>
  <si>
    <t>2018.08.30</t>
  </si>
  <si>
    <t xml:space="preserve">not a planned trade mission in Indoensia, but after our Thailand program; we had 2 members to came to Jakarta and had one-on-one meetings wit prospective agents. </t>
  </si>
  <si>
    <t>2018.11.29</t>
  </si>
  <si>
    <t>2019.02.28</t>
  </si>
  <si>
    <t>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</si>
</sst>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yyyy\.mm\.dd"/>
    <numFmt numFmtId="166" formatCode="yyyy\ mmm\ dd"/>
  </numFmts>
  <fonts count="18" x14ac:knownFonts="1">
    <font>
      <sz val="10"/>
      <color rgb="FF000000"/>
      <name val="Arial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8"/>
      <color rgb="FF000000"/>
      <name val="Cambr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367392"/>
      <name val="Cambria"/>
      <family val="1"/>
    </font>
    <font>
      <sz val="9"/>
      <color indexed="81"/>
      <name val="Times New Roman"/>
      <family val="1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2" borderId="0" xfId="1" applyFont="1" applyFill="1" applyAlignment="1">
      <alignment horizontal="center" wrapText="1"/>
    </xf>
    <xf numFmtId="0" fontId="10" fillId="2" borderId="0" xfId="1" applyFont="1" applyFill="1" applyAlignment="1">
      <alignment horizontal="centerContinuous" wrapText="1"/>
    </xf>
    <xf numFmtId="0" fontId="7" fillId="2" borderId="0" xfId="1" applyFont="1" applyFill="1" applyAlignment="1">
      <alignment horizontal="left" wrapText="1"/>
    </xf>
    <xf numFmtId="3" fontId="1" fillId="0" borderId="0" xfId="0" applyNumberFormat="1" applyFont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0" fontId="13" fillId="0" borderId="0" xfId="0" applyFont="1"/>
    <xf numFmtId="3" fontId="13" fillId="0" borderId="0" xfId="0" applyNumberFormat="1" applyFont="1"/>
    <xf numFmtId="9" fontId="1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4" applyAlignment="1">
      <alignment vertical="top" wrapText="1"/>
    </xf>
    <xf numFmtId="16" fontId="1" fillId="0" borderId="0" xfId="0" applyNumberFormat="1" applyFont="1" applyAlignment="1">
      <alignment vertical="top" wrapText="1"/>
    </xf>
    <xf numFmtId="166" fontId="0" fillId="0" borderId="0" xfId="0" applyNumberFormat="1" applyAlignment="1">
      <alignment wrapText="1"/>
    </xf>
    <xf numFmtId="0" fontId="16" fillId="0" borderId="0" xfId="0" applyFont="1"/>
    <xf numFmtId="0" fontId="17" fillId="0" borderId="0" xfId="0" applyFont="1" applyAlignment="1">
      <alignment vertical="center"/>
    </xf>
    <xf numFmtId="165" fontId="1" fillId="0" borderId="0" xfId="0" applyNumberFormat="1" applyFont="1" applyAlignment="1">
      <alignment vertical="top" wrapText="1"/>
    </xf>
    <xf numFmtId="165" fontId="1" fillId="4" borderId="0" xfId="0" applyNumberFormat="1" applyFont="1" applyFill="1" applyAlignment="1">
      <alignment vertical="top" wrapText="1"/>
    </xf>
    <xf numFmtId="0" fontId="15" fillId="4" borderId="0" xfId="4" applyFill="1" applyAlignment="1">
      <alignment vertical="top" wrapText="1"/>
    </xf>
    <xf numFmtId="16" fontId="1" fillId="4" borderId="0" xfId="0" applyNumberFormat="1" applyFont="1" applyFill="1" applyAlignment="1">
      <alignment vertical="top" wrapText="1"/>
    </xf>
    <xf numFmtId="0" fontId="1" fillId="4" borderId="0" xfId="0" applyFont="1" applyFill="1" applyAlignment="1">
      <alignment vertical="top"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971550</xdr:colOff>
      <xdr:row>0</xdr:row>
      <xdr:rowOff>1082287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"/>
          <a:ext cx="1476375" cy="106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jonsson@aptech.or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pjonsson@npes.org" TargetMode="External"/><Relationship Id="rId7" Type="http://schemas.openxmlformats.org/officeDocument/2006/relationships/hyperlink" Target="mailto:pjonsson@aptech.or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jonsson@npes.org" TargetMode="External"/><Relationship Id="rId1" Type="http://schemas.openxmlformats.org/officeDocument/2006/relationships/hyperlink" Target="mailto:pjonsson@npes.org" TargetMode="External"/><Relationship Id="rId6" Type="http://schemas.openxmlformats.org/officeDocument/2006/relationships/hyperlink" Target="mailto:pjonsson@npes.org" TargetMode="External"/><Relationship Id="rId11" Type="http://schemas.openxmlformats.org/officeDocument/2006/relationships/hyperlink" Target="mailto:pjonsson@aptech.org" TargetMode="External"/><Relationship Id="rId5" Type="http://schemas.openxmlformats.org/officeDocument/2006/relationships/hyperlink" Target="mailto:pjonsson@npes.org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pjonsson@aptech.org" TargetMode="External"/><Relationship Id="rId4" Type="http://schemas.openxmlformats.org/officeDocument/2006/relationships/hyperlink" Target="mailto:pjonsson@npes.org" TargetMode="External"/><Relationship Id="rId9" Type="http://schemas.openxmlformats.org/officeDocument/2006/relationships/hyperlink" Target="mailto:pjonsson@aptech.org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zoomScaleNormal="100" workbookViewId="0">
      <pane ySplit="3" topLeftCell="A16" activePane="bottomLeft" state="frozen"/>
      <selection pane="bottomLeft" activeCell="K20" sqref="K20"/>
    </sheetView>
  </sheetViews>
  <sheetFormatPr defaultColWidth="17.140625" defaultRowHeight="12.75" customHeight="1" x14ac:dyDescent="0.2"/>
  <cols>
    <col min="1" max="1" width="9" customWidth="1"/>
    <col min="2" max="2" width="16.140625" customWidth="1"/>
    <col min="3" max="3" width="8.7109375" customWidth="1"/>
    <col min="4" max="4" width="11.140625" customWidth="1"/>
    <col min="5" max="5" width="10.28515625" customWidth="1"/>
    <col min="6" max="6" width="10" customWidth="1"/>
    <col min="7" max="9" width="10.5703125" customWidth="1"/>
    <col min="10" max="10" width="8.42578125" customWidth="1"/>
    <col min="11" max="11" width="49.42578125" customWidth="1"/>
  </cols>
  <sheetData>
    <row r="1" spans="1:21" ht="102" customHeight="1" x14ac:dyDescent="0.2">
      <c r="A1" s="5"/>
      <c r="B1" s="5"/>
      <c r="C1" s="24" t="s">
        <v>7</v>
      </c>
      <c r="D1" s="6"/>
      <c r="E1" s="23" t="s">
        <v>6</v>
      </c>
      <c r="F1" s="6"/>
      <c r="G1" s="6"/>
      <c r="H1" s="6"/>
      <c r="I1" s="6"/>
      <c r="J1" s="6"/>
    </row>
    <row r="2" spans="1:21" x14ac:dyDescent="0.2">
      <c r="A2" s="16" t="s">
        <v>4</v>
      </c>
      <c r="B2" s="16"/>
      <c r="C2" s="16"/>
      <c r="D2" s="16">
        <v>6</v>
      </c>
      <c r="E2" s="16">
        <v>30</v>
      </c>
      <c r="F2" s="16">
        <v>6</v>
      </c>
      <c r="G2" s="16">
        <v>600</v>
      </c>
      <c r="H2" s="16">
        <v>3</v>
      </c>
      <c r="I2" s="16">
        <v>30</v>
      </c>
      <c r="J2" s="16">
        <v>1</v>
      </c>
    </row>
    <row r="3" spans="1:21" ht="32.25" x14ac:dyDescent="0.2">
      <c r="A3" s="10" t="s">
        <v>0</v>
      </c>
      <c r="B3" s="11" t="s">
        <v>1</v>
      </c>
      <c r="C3" s="9" t="s">
        <v>2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3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5.5" x14ac:dyDescent="0.2">
      <c r="A4" s="25" t="s">
        <v>15</v>
      </c>
      <c r="B4" s="20" t="s">
        <v>16</v>
      </c>
      <c r="C4" s="15">
        <v>42460</v>
      </c>
      <c r="D4" s="8">
        <v>1</v>
      </c>
      <c r="E4" s="8">
        <v>4</v>
      </c>
      <c r="F4" s="8">
        <v>1</v>
      </c>
      <c r="G4" s="8">
        <v>150</v>
      </c>
      <c r="H4" s="8">
        <v>0</v>
      </c>
      <c r="I4" s="8">
        <v>0</v>
      </c>
      <c r="J4" s="8">
        <v>1</v>
      </c>
      <c r="K4" s="8"/>
      <c r="L4" s="1"/>
      <c r="M4" s="3"/>
      <c r="N4" s="3"/>
      <c r="O4" s="3"/>
      <c r="P4" s="3"/>
      <c r="Q4" s="3"/>
      <c r="R4" s="3"/>
      <c r="S4" s="3"/>
      <c r="T4" s="3"/>
      <c r="U4" s="3"/>
    </row>
    <row r="5" spans="1:21" ht="25.5" x14ac:dyDescent="0.2">
      <c r="A5" s="25" t="s">
        <v>17</v>
      </c>
      <c r="B5" s="20" t="s">
        <v>16</v>
      </c>
      <c r="C5" s="21">
        <v>42551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 t="s">
        <v>18</v>
      </c>
      <c r="L5" s="1"/>
      <c r="M5" s="3"/>
      <c r="N5" s="3"/>
      <c r="O5" s="3"/>
      <c r="P5" s="3"/>
      <c r="Q5" s="3"/>
      <c r="R5" s="3"/>
      <c r="S5" s="3"/>
      <c r="T5" s="3"/>
      <c r="U5" s="3"/>
    </row>
    <row r="6" spans="1:21" ht="25.5" x14ac:dyDescent="0.2">
      <c r="A6" s="26" t="s">
        <v>19</v>
      </c>
      <c r="B6" s="27" t="s">
        <v>16</v>
      </c>
      <c r="C6" s="28">
        <v>42643</v>
      </c>
      <c r="D6" s="29">
        <v>1</v>
      </c>
      <c r="E6" s="29">
        <v>3</v>
      </c>
      <c r="F6" s="29">
        <v>1</v>
      </c>
      <c r="G6" s="29">
        <v>120</v>
      </c>
      <c r="H6" s="29">
        <v>1</v>
      </c>
      <c r="I6" s="29">
        <v>4</v>
      </c>
      <c r="J6" s="29">
        <v>0</v>
      </c>
      <c r="K6" s="8"/>
      <c r="L6" s="1"/>
      <c r="M6" s="3"/>
      <c r="N6" s="3"/>
      <c r="O6" s="3"/>
      <c r="P6" s="3"/>
      <c r="Q6" s="3"/>
      <c r="R6" s="3"/>
      <c r="S6" s="3"/>
      <c r="T6" s="3"/>
      <c r="U6" s="3"/>
    </row>
    <row r="7" spans="1:21" ht="25.5" x14ac:dyDescent="0.2">
      <c r="A7" s="25" t="s">
        <v>20</v>
      </c>
      <c r="B7" s="20" t="s">
        <v>16</v>
      </c>
      <c r="C7" s="21">
        <v>42735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/>
      <c r="L7" s="1"/>
      <c r="M7" s="3"/>
      <c r="N7" s="3"/>
      <c r="O7" s="3"/>
      <c r="P7" s="3"/>
      <c r="Q7" s="3"/>
      <c r="R7" s="3"/>
      <c r="S7" s="3"/>
      <c r="T7" s="3"/>
      <c r="U7" s="3"/>
    </row>
    <row r="8" spans="1:21" ht="25.5" x14ac:dyDescent="0.2">
      <c r="A8" s="14">
        <v>42885</v>
      </c>
      <c r="B8" s="20" t="s">
        <v>16</v>
      </c>
      <c r="C8" s="21">
        <v>42825</v>
      </c>
      <c r="D8" s="8">
        <v>1</v>
      </c>
      <c r="E8" s="8">
        <v>9</v>
      </c>
      <c r="F8" s="8">
        <v>2</v>
      </c>
      <c r="G8" s="8">
        <v>302</v>
      </c>
      <c r="H8" s="8">
        <v>0</v>
      </c>
      <c r="I8" s="8">
        <v>0</v>
      </c>
      <c r="J8" s="8">
        <v>0</v>
      </c>
      <c r="K8" s="8" t="s">
        <v>21</v>
      </c>
      <c r="L8" s="1"/>
      <c r="M8" s="3"/>
      <c r="N8" s="3"/>
      <c r="O8" s="3"/>
      <c r="P8" s="3"/>
      <c r="Q8" s="3"/>
      <c r="R8" s="3"/>
      <c r="S8" s="3"/>
      <c r="T8" s="3"/>
      <c r="U8" s="3"/>
    </row>
    <row r="9" spans="1:21" ht="25.5" x14ac:dyDescent="0.2">
      <c r="A9" s="25" t="s">
        <v>22</v>
      </c>
      <c r="B9" s="20" t="s">
        <v>16</v>
      </c>
      <c r="C9" s="21">
        <v>42916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7"/>
      <c r="L9" s="1"/>
      <c r="M9" s="3"/>
      <c r="N9" s="3"/>
      <c r="O9" s="3"/>
      <c r="P9" s="3"/>
      <c r="Q9" s="3"/>
      <c r="R9" s="3"/>
      <c r="S9" s="3"/>
      <c r="T9" s="3"/>
      <c r="U9" s="3"/>
    </row>
    <row r="10" spans="1:21" ht="25.5" x14ac:dyDescent="0.2">
      <c r="A10" s="14" t="s">
        <v>23</v>
      </c>
      <c r="B10" s="20" t="s">
        <v>16</v>
      </c>
      <c r="C10" s="21">
        <v>43008</v>
      </c>
      <c r="D10" s="8">
        <v>1</v>
      </c>
      <c r="E10" s="8">
        <v>8</v>
      </c>
      <c r="F10" s="8">
        <v>1</v>
      </c>
      <c r="G10" s="8">
        <v>82</v>
      </c>
      <c r="H10" s="8">
        <v>1</v>
      </c>
      <c r="I10" s="8">
        <v>14</v>
      </c>
      <c r="J10" s="8">
        <v>0</v>
      </c>
      <c r="K10" s="7"/>
      <c r="L10" s="1"/>
      <c r="M10" s="3"/>
      <c r="N10" s="3"/>
      <c r="O10" s="3"/>
      <c r="P10" s="3"/>
      <c r="Q10" s="3"/>
      <c r="R10" s="3"/>
      <c r="S10" s="3"/>
      <c r="T10" s="3"/>
      <c r="U10" s="3"/>
    </row>
    <row r="11" spans="1:21" ht="25.5" x14ac:dyDescent="0.2">
      <c r="A11" s="14">
        <v>43159</v>
      </c>
      <c r="B11" s="20" t="s">
        <v>24</v>
      </c>
      <c r="C11" s="21">
        <v>43100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/>
      <c r="L11" s="1"/>
      <c r="M11" s="3"/>
      <c r="N11" s="3"/>
      <c r="O11" s="3"/>
      <c r="P11" s="3"/>
      <c r="Q11" s="3"/>
      <c r="R11" s="3"/>
      <c r="S11" s="3"/>
      <c r="T11" s="3"/>
      <c r="U11" s="3"/>
    </row>
    <row r="12" spans="1:21" ht="25.5" x14ac:dyDescent="0.2">
      <c r="A12" s="14">
        <v>43251</v>
      </c>
      <c r="B12" s="20" t="s">
        <v>24</v>
      </c>
      <c r="C12" s="21">
        <v>43190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/>
      <c r="L12" s="1"/>
      <c r="M12" s="3"/>
      <c r="N12" s="3"/>
      <c r="O12" s="3"/>
      <c r="P12" s="3"/>
      <c r="Q12" s="3"/>
      <c r="R12" s="3"/>
      <c r="S12" s="3"/>
      <c r="T12" s="3"/>
      <c r="U12" s="3"/>
    </row>
    <row r="13" spans="1:21" ht="33.75" x14ac:dyDescent="0.2">
      <c r="A13" s="25" t="s">
        <v>25</v>
      </c>
      <c r="B13" s="20" t="s">
        <v>24</v>
      </c>
      <c r="C13" s="21">
        <v>43281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 t="s">
        <v>26</v>
      </c>
      <c r="L13" s="1"/>
      <c r="M13" s="3"/>
      <c r="N13" s="3"/>
      <c r="O13" s="3"/>
      <c r="P13" s="3"/>
      <c r="Q13" s="3"/>
      <c r="R13" s="3"/>
      <c r="S13" s="3"/>
      <c r="T13" s="3"/>
      <c r="U13" s="3"/>
    </row>
    <row r="14" spans="1:21" ht="25.5" x14ac:dyDescent="0.2">
      <c r="A14" s="25" t="s">
        <v>27</v>
      </c>
      <c r="B14" s="20" t="s">
        <v>24</v>
      </c>
      <c r="C14" s="21">
        <v>43373</v>
      </c>
      <c r="D14" s="8">
        <v>1</v>
      </c>
      <c r="E14" s="8">
        <v>5</v>
      </c>
      <c r="F14" s="8">
        <v>1</v>
      </c>
      <c r="G14" s="8">
        <v>95</v>
      </c>
      <c r="H14" s="8">
        <v>1</v>
      </c>
      <c r="I14" s="8">
        <v>11</v>
      </c>
      <c r="J14" s="8">
        <v>0</v>
      </c>
      <c r="K14" s="8"/>
      <c r="L14" s="1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14"/>
      <c r="B15" s="20"/>
      <c r="C15" s="21"/>
      <c r="D15" s="8"/>
      <c r="E15" s="8"/>
      <c r="F15" s="8"/>
      <c r="G15" s="8"/>
      <c r="H15" s="8"/>
      <c r="I15" s="8"/>
      <c r="J15" s="8"/>
      <c r="K15" s="8"/>
      <c r="L15" s="1"/>
      <c r="M15" s="3"/>
      <c r="N15" s="3"/>
      <c r="O15" s="3"/>
      <c r="P15" s="3"/>
      <c r="Q15" s="3"/>
      <c r="R15" s="3"/>
      <c r="S15" s="3"/>
      <c r="T15" s="3"/>
      <c r="U15" s="3"/>
    </row>
    <row r="16" spans="1:21" ht="25.5" x14ac:dyDescent="0.2">
      <c r="A16" s="25" t="s">
        <v>28</v>
      </c>
      <c r="B16" s="20" t="s">
        <v>24</v>
      </c>
      <c r="C16" s="21">
        <v>43465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/>
      <c r="L16" s="1"/>
      <c r="M16" s="3"/>
      <c r="N16" s="3"/>
      <c r="O16" s="3"/>
      <c r="P16" s="3"/>
      <c r="Q16" s="3"/>
      <c r="R16" s="3"/>
      <c r="S16" s="3"/>
      <c r="T16" s="3"/>
      <c r="U16" s="3"/>
    </row>
    <row r="17" spans="1:21" ht="25.5" x14ac:dyDescent="0.2">
      <c r="A17" s="14" t="s">
        <v>29</v>
      </c>
      <c r="B17" s="20" t="s">
        <v>24</v>
      </c>
      <c r="C17" s="21">
        <v>43555</v>
      </c>
      <c r="D17" s="8">
        <v>0</v>
      </c>
      <c r="E17" s="8">
        <v>0</v>
      </c>
      <c r="F17" s="8"/>
      <c r="G17" s="8">
        <v>0</v>
      </c>
      <c r="H17" s="8">
        <v>0</v>
      </c>
      <c r="I17" s="8">
        <v>0</v>
      </c>
      <c r="J17" s="8">
        <v>0</v>
      </c>
      <c r="K17" s="8"/>
      <c r="L17" s="1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">
      <c r="A18" s="14"/>
      <c r="B18" s="20"/>
      <c r="C18" s="21"/>
      <c r="D18" s="8"/>
      <c r="E18" s="8"/>
      <c r="F18" s="8"/>
      <c r="G18" s="8"/>
      <c r="H18" s="8"/>
      <c r="I18" s="8"/>
      <c r="J18" s="8"/>
      <c r="K18" s="8"/>
      <c r="L18" s="1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">
      <c r="A19" s="14"/>
      <c r="B19" s="20"/>
      <c r="C19" s="21"/>
      <c r="D19" s="8"/>
      <c r="E19" s="8"/>
      <c r="F19" s="8"/>
      <c r="G19" s="8"/>
      <c r="H19" s="8"/>
      <c r="I19" s="8"/>
      <c r="J19" s="8"/>
      <c r="K19" s="8"/>
      <c r="L19" s="1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">
      <c r="A20" s="4"/>
      <c r="B20" s="8"/>
      <c r="C20" s="12"/>
      <c r="D20" s="13">
        <f t="shared" ref="D20" si="0">SUM(D4:D19)</f>
        <v>5</v>
      </c>
      <c r="E20" s="13">
        <f t="shared" ref="E20:J20" si="1">SUM(E4:E19)</f>
        <v>31</v>
      </c>
      <c r="F20" s="13">
        <f t="shared" si="1"/>
        <v>6</v>
      </c>
      <c r="G20" s="13">
        <f t="shared" ref="G20:I20" si="2">SUM(G4:G19)</f>
        <v>749</v>
      </c>
      <c r="H20" s="13">
        <f t="shared" si="2"/>
        <v>3</v>
      </c>
      <c r="I20" s="13">
        <f t="shared" si="2"/>
        <v>29</v>
      </c>
      <c r="J20" s="13">
        <f t="shared" si="1"/>
        <v>1</v>
      </c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">
      <c r="A21" s="17" t="s">
        <v>5</v>
      </c>
      <c r="B21" s="17"/>
      <c r="C21" s="17"/>
      <c r="D21" s="18">
        <f>D20/D2</f>
        <v>0.83333333333333337</v>
      </c>
      <c r="E21" s="18">
        <f t="shared" ref="E21:J21" si="3">E20/E2</f>
        <v>1.0333333333333334</v>
      </c>
      <c r="F21" s="18">
        <f t="shared" si="3"/>
        <v>1</v>
      </c>
      <c r="G21" s="18">
        <f t="shared" ref="G21:I21" si="4">G20/G2</f>
        <v>1.2483333333333333</v>
      </c>
      <c r="H21" s="18">
        <f t="shared" si="4"/>
        <v>1</v>
      </c>
      <c r="I21" s="18">
        <f t="shared" si="4"/>
        <v>0.96666666666666667</v>
      </c>
      <c r="J21" s="18">
        <f t="shared" si="3"/>
        <v>1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21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</sheetData>
  <dataValidations count="3">
    <dataValidation type="date" errorStyle="warning" showInputMessage="1" showErrorMessage="1" errorTitle="Invalid entry" error="Enter a date, eg. dd/mm/yyy" promptTitle="Enter date dd/mm/yyyy" prompt="Select the date you complete this quarter's report." sqref="A20" xr:uid="{00000000-0002-0000-0000-000000000000}">
      <formula1>42005</formula1>
      <formula2>43585</formula2>
    </dataValidation>
    <dataValidation type="date" errorStyle="warning" showInputMessage="1" showErrorMessage="1" errorTitle="Invalid entry" error="Enter a date, eg. dd/mm/yyyy" promptTitle="Enter date dd/mm/yyyy" prompt="Enter the date you complete this quarter's report." sqref="A4:A19" xr:uid="{00000000-0002-0000-0000-000001000000}">
      <formula1>42005</formula1>
      <formula2>43585</formula2>
    </dataValidation>
    <dataValidation type="whole" allowBlank="1" showInputMessage="1" showErrorMessage="1" errorTitle="Enter a value" error="You must enter a value, even if it is 0." promptTitle="Enter a whole number" prompt="If there is nothing to report for this quarter, enter 0. If you need to explain a number, type a BRIEF note in the &quot;Comments&quot; field preceded by the field (column) number to which it applies." sqref="D4:J19" xr:uid="{00000000-0002-0000-0000-000002000000}">
      <formula1>0</formula1>
      <formula2>9999</formula2>
    </dataValidation>
  </dataValidations>
  <hyperlinks>
    <hyperlink ref="B4" r:id="rId1" xr:uid="{00000000-0004-0000-0000-000000000000}"/>
    <hyperlink ref="B5" r:id="rId2" xr:uid="{00000000-0004-0000-0000-000001000000}"/>
    <hyperlink ref="B6" r:id="rId3" xr:uid="{00000000-0004-0000-0000-000002000000}"/>
    <hyperlink ref="B7" r:id="rId4" xr:uid="{00000000-0004-0000-0000-000003000000}"/>
    <hyperlink ref="B8" r:id="rId5" xr:uid="{00000000-0004-0000-0000-000004000000}"/>
    <hyperlink ref="B9" r:id="rId6" xr:uid="{00000000-0004-0000-0000-000005000000}"/>
    <hyperlink ref="B11" r:id="rId7" xr:uid="{F5A111FC-FDF9-4CCA-8A0E-6A4DA4A64F93}"/>
    <hyperlink ref="B12" r:id="rId8" xr:uid="{DA195887-3C4B-4F84-B5B4-38865DFF598D}"/>
    <hyperlink ref="B13" r:id="rId9" xr:uid="{8E096ECB-F9F0-4B81-B412-83D3D18185DB}"/>
    <hyperlink ref="B14" r:id="rId10" xr:uid="{94AC5D7D-64AC-4FBF-BF61-F10957DA9924}"/>
    <hyperlink ref="B16" r:id="rId11" xr:uid="{CA287EC2-DBB4-4662-ABD8-DC2ABA820BE0}"/>
  </hyperlinks>
  <pageMargins left="0.25" right="0.25" top="0.75" bottom="0.75" header="0.3" footer="0.3"/>
  <pageSetup orientation="landscape" r:id="rId12"/>
  <drawing r:id="rId13"/>
  <legacyDrawing r:id="rId1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You must select a quarter" error="Quarter must correspond to the period for which you are reporting activity." promptTitle="Select quarter ended from menu" prompt="Menu has all of the end dates for quarters possible for your project." xr:uid="{00000000-0002-0000-0000-000003000000}">
          <x14:formula1>
            <xm:f>QuarterEnded!$A$1:$A$26</xm:f>
          </x14:formula1>
          <xm:sqref>C4:C19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view="pageBreakPreview" zoomScaleSheetLayoutView="100" workbookViewId="0">
      <selection sqref="A1:XFD4"/>
    </sheetView>
  </sheetViews>
  <sheetFormatPr defaultRowHeight="12.75" x14ac:dyDescent="0.2"/>
  <cols>
    <col min="1" max="1" width="19.28515625" customWidth="1"/>
  </cols>
  <sheetData>
    <row r="1" spans="1:1" x14ac:dyDescent="0.2">
      <c r="A1" s="22">
        <v>42369</v>
      </c>
    </row>
    <row r="2" spans="1:1" x14ac:dyDescent="0.2">
      <c r="A2" s="22">
        <v>42460</v>
      </c>
    </row>
    <row r="3" spans="1:1" x14ac:dyDescent="0.2">
      <c r="A3" s="22">
        <v>42551</v>
      </c>
    </row>
    <row r="4" spans="1:1" x14ac:dyDescent="0.2">
      <c r="A4" s="22">
        <v>42643</v>
      </c>
    </row>
    <row r="5" spans="1:1" x14ac:dyDescent="0.2">
      <c r="A5" s="22">
        <v>42735</v>
      </c>
    </row>
    <row r="6" spans="1:1" x14ac:dyDescent="0.2">
      <c r="A6" s="22">
        <v>42825</v>
      </c>
    </row>
    <row r="7" spans="1:1" x14ac:dyDescent="0.2">
      <c r="A7" s="22">
        <v>42916</v>
      </c>
    </row>
    <row r="8" spans="1:1" x14ac:dyDescent="0.2">
      <c r="A8" s="22">
        <v>43008</v>
      </c>
    </row>
    <row r="9" spans="1:1" x14ac:dyDescent="0.2">
      <c r="A9" s="22">
        <v>43100</v>
      </c>
    </row>
    <row r="10" spans="1:1" x14ac:dyDescent="0.2">
      <c r="A10" s="22">
        <v>43190</v>
      </c>
    </row>
    <row r="11" spans="1:1" x14ac:dyDescent="0.2">
      <c r="A11" s="22">
        <v>43281</v>
      </c>
    </row>
    <row r="12" spans="1:1" x14ac:dyDescent="0.2">
      <c r="A12" s="22">
        <v>43373</v>
      </c>
    </row>
    <row r="13" spans="1:1" x14ac:dyDescent="0.2">
      <c r="A13" s="22">
        <v>43465</v>
      </c>
    </row>
    <row r="14" spans="1:1" x14ac:dyDescent="0.2">
      <c r="A14" s="22">
        <v>43555</v>
      </c>
    </row>
    <row r="15" spans="1:1" x14ac:dyDescent="0.2">
      <c r="A15" s="22">
        <v>43646</v>
      </c>
    </row>
    <row r="16" spans="1:1" x14ac:dyDescent="0.2">
      <c r="A16" s="22">
        <v>43738</v>
      </c>
    </row>
    <row r="17" spans="1:1" x14ac:dyDescent="0.2">
      <c r="A17" s="22">
        <v>43830</v>
      </c>
    </row>
    <row r="18" spans="1:1" x14ac:dyDescent="0.2">
      <c r="A18" s="22">
        <v>43921</v>
      </c>
    </row>
    <row r="19" spans="1:1" x14ac:dyDescent="0.2">
      <c r="A19" s="22">
        <v>44012</v>
      </c>
    </row>
    <row r="20" spans="1:1" x14ac:dyDescent="0.2">
      <c r="A20" s="22">
        <v>44104</v>
      </c>
    </row>
    <row r="21" spans="1:1" x14ac:dyDescent="0.2">
      <c r="A21" s="22">
        <v>44196</v>
      </c>
    </row>
    <row r="22" spans="1:1" x14ac:dyDescent="0.2">
      <c r="A22" s="22">
        <v>44286</v>
      </c>
    </row>
    <row r="23" spans="1:1" x14ac:dyDescent="0.2">
      <c r="A23" s="22">
        <v>44377</v>
      </c>
    </row>
    <row r="24" spans="1:1" x14ac:dyDescent="0.2">
      <c r="A24" s="22">
        <v>44469</v>
      </c>
    </row>
    <row r="25" spans="1:1" x14ac:dyDescent="0.2">
      <c r="A25" s="22">
        <v>44561</v>
      </c>
    </row>
    <row r="26" spans="1:1" x14ac:dyDescent="0.2">
      <c r="A26" s="22">
        <v>44651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QuarterEnded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Hess</dc:creator>
  <cp:lastModifiedBy>Jessica Dulkadir</cp:lastModifiedBy>
  <cp:lastPrinted>2014-04-23T20:15:52Z</cp:lastPrinted>
  <dcterms:created xsi:type="dcterms:W3CDTF">2013-03-22T18:29:01Z</dcterms:created>
  <dcterms:modified xsi:type="dcterms:W3CDTF">2019-06-11T18:06:10Z</dcterms:modified>
</cp:coreProperties>
</file>