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autoCompressPictures="0" defaultThemeVersion="124226"/>
  <mc:AlternateContent xmlns:mc="http://schemas.openxmlformats.org/markup-compatibility/2006">
    <mc:Choice Requires="x15">
      <x15ac:absPath xmlns:x15ac="http://schemas.microsoft.com/office/spreadsheetml/2010/11/ac" url="Y:\mdcp\xls\"/>
    </mc:Choice>
  </mc:AlternateContent>
  <xr:revisionPtr revIDLastSave="0" documentId="13_ncr:1_{7B584007-9335-4625-B22A-1CFB58CECE26}" xr6:coauthVersionLast="45" xr6:coauthVersionMax="45" xr10:uidLastSave="{00000000-0000-0000-0000-000000000000}"/>
  <bookViews>
    <workbookView xWindow="3075" yWindow="3075" windowWidth="17505" windowHeight="14280" xr2:uid="{00000000-000D-0000-FFFF-FFFF00000000}"/>
  </bookViews>
  <sheets>
    <sheet name="Sheet1" sheetId="1" r:id="rId1"/>
    <sheet name="QuarterEnded" sheetId="2" r:id="rId2"/>
  </sheets>
  <definedNames>
    <definedName name="_xlnm.Print_Titles" localSheetId="0">Sheet1!$1:$3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5" i="1" l="1"/>
  <c r="I25" i="1"/>
  <c r="G25" i="1"/>
  <c r="G26" i="1" s="1"/>
  <c r="H25" i="1"/>
  <c r="F25" i="1"/>
  <c r="F26" i="1" s="1"/>
  <c r="E25" i="1"/>
  <c r="E26" i="1" s="1"/>
  <c r="D25" i="1"/>
  <c r="D2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Brad Hess</author>
  </authors>
  <commentList>
    <comment ref="C1" authorId="0" shapeId="0" xr:uid="{00000000-0006-0000-0000-000001000000}">
      <text>
        <r>
          <rPr>
            <sz val="9"/>
            <color indexed="81"/>
            <rFont val="Times New Roman"/>
            <family val="1"/>
          </rPr>
          <t>Enter reports for one quarter on one row. Results from all reported quarters are cumulated automatically at the bottom of the report template.</t>
        </r>
      </text>
    </comment>
    <comment ref="A3" authorId="0" shapeId="0" xr:uid="{00000000-0006-0000-0000-000002000000}">
      <text>
        <r>
          <rPr>
            <sz val="9"/>
            <color indexed="81"/>
            <rFont val="Times New Roman"/>
            <family val="1"/>
          </rPr>
          <t>Enter the date that you completed the report for the quarter reported.</t>
        </r>
      </text>
    </comment>
    <comment ref="B3" authorId="0" shapeId="0" xr:uid="{00000000-0006-0000-0000-000003000000}">
      <text>
        <r>
          <rPr>
            <sz val="9"/>
            <color indexed="81"/>
            <rFont val="Times New Roman"/>
            <family val="1"/>
          </rPr>
          <t>Email address of person completing report.</t>
        </r>
        <r>
          <rPr>
            <sz val="9"/>
            <color indexed="81"/>
            <rFont val="Tahoma"/>
            <family val="2"/>
          </rPr>
          <t xml:space="preserve">
</t>
        </r>
      </text>
    </comment>
    <comment ref="C3" authorId="0" shapeId="0" xr:uid="{00000000-0006-0000-0000-000004000000}">
      <text>
        <r>
          <rPr>
            <sz val="9"/>
            <color indexed="81"/>
            <rFont val="Times New Roman"/>
            <family val="1"/>
          </rPr>
          <t>A quarter comprises three months or any portion thereof ending on March 31, June 30, September 30, or December 31. Enter, e.g. June 30,2013, as 06/30/2013. It will display as 2013.06.30.</t>
        </r>
        <r>
          <rPr>
            <sz val="9"/>
            <color indexed="81"/>
            <rFont val="Tahoma"/>
            <family val="2"/>
          </rPr>
          <t xml:space="preserve">
</t>
        </r>
      </text>
    </comment>
    <comment ref="D3" authorId="0" shapeId="0" xr:uid="{00000000-0006-0000-0000-000005000000}">
      <text>
        <r>
          <rPr>
            <sz val="9"/>
            <color indexed="81"/>
            <rFont val="Times New Roman"/>
            <family val="1"/>
          </rPr>
          <t xml:space="preserve">Launch website in first year. [Goal: 1]
</t>
        </r>
      </text>
    </comment>
    <comment ref="E3" authorId="0" shapeId="0" xr:uid="{00000000-0006-0000-0000-000006000000}">
      <text>
        <r>
          <rPr>
            <sz val="9"/>
            <color indexed="81"/>
            <rFont val="Times New Roman"/>
            <family val="1"/>
          </rPr>
          <t>Number of US and China companies signed up to participate in website and other project activities (2017: 30, 2018: 75, 2019: 100, 2020: 100)  [Goal: 305]</t>
        </r>
      </text>
    </comment>
    <comment ref="F3" authorId="0" shapeId="0" xr:uid="{00000000-0006-0000-0000-000007000000}">
      <text>
        <r>
          <rPr>
            <sz val="9"/>
            <color indexed="81"/>
            <rFont val="Times New Roman"/>
            <family val="1"/>
          </rPr>
          <t xml:space="preserve">Hold meetings in China with China Association of Environmental Protection Industry, local Environmental Protection Bureaus, Chinese environmental companies and household equipment associations (every 4 months)  [Goal: 12]
</t>
        </r>
      </text>
    </comment>
    <comment ref="G3" authorId="0" shapeId="0" xr:uid="{00000000-0006-0000-0000-000008000000}">
      <text>
        <r>
          <rPr>
            <sz val="9"/>
            <color indexed="81"/>
            <rFont val="Times New Roman"/>
            <family val="1"/>
          </rPr>
          <t>Hold meetings with supporting state export agencies (OR, CO, OH, NJ and others as needed). [Goal: 4]</t>
        </r>
      </text>
    </comment>
    <comment ref="K3" authorId="0" shapeId="0" xr:uid="{00000000-0006-0000-0000-000009000000}">
      <text>
        <r>
          <rPr>
            <sz val="9"/>
            <color indexed="81"/>
            <rFont val="Times New Roman"/>
            <family val="1"/>
          </rPr>
          <t>If you need to explain any of the numbers reported in fields 20-29 enter text here preceded by the field number to which the comment pertains.</t>
        </r>
        <r>
          <rPr>
            <sz val="9"/>
            <color indexed="81"/>
            <rFont val="Tahoma"/>
            <family val="2"/>
          </rPr>
          <t xml:space="preserve">
</t>
        </r>
      </text>
    </comment>
  </commentList>
</comments>
</file>

<file path=xl/sharedStrings.xml><?xml version="1.0" encoding="utf-8"?>
<sst xmlns="http://schemas.openxmlformats.org/spreadsheetml/2006/main" count="60" uniqueCount="43">
  <si>
    <t>Timestamp</t>
  </si>
  <si>
    <t>01-Reporter</t>
  </si>
  <si>
    <t>03-Qtr ended</t>
  </si>
  <si>
    <t>40-Comments</t>
  </si>
  <si>
    <t>Goal during project period:</t>
  </si>
  <si>
    <t>As a percentage of goal during period:</t>
  </si>
  <si>
    <t>Part B Project-Specific Milestones</t>
  </si>
  <si>
    <t>UCEEF-2016</t>
  </si>
  <si>
    <t>20-Website</t>
  </si>
  <si>
    <t>21-Firms-Partic</t>
  </si>
  <si>
    <t>22-China-Mtgs</t>
  </si>
  <si>
    <t>23-State-Mtgs</t>
  </si>
  <si>
    <t>Mark Moese</t>
  </si>
  <si>
    <t>17/02/2017</t>
  </si>
  <si>
    <t>The web site is currently being constructed and populated. The first stage Beta site is planned to be shown to DOC/ITA during the second quarter progress meeting. On-going discussion with companies continue. Meetings in china involved the Chinese ResearchAcademy of Environmental Science (CRAES), the China Association of Environmental Protection industry, The US Embassy, the Shanghai  Conulate and the Guangzhou Consulate. State Meetings were held with Oregon, Colorado and New Jersey.</t>
  </si>
  <si>
    <t>The web site is currently being constructed and populated. The first stage Beta site is was shown to DOC/ITA during the second quarter progress meeting. The Web site will go live during the third quarter in China on or about June 12th. On-going discussion with companies continue. Dicussions were held with Jing Dong on sale  cooperation for US made consumer products. Based on initial discussions UCEEF decided to begin the development of the consumer side of the Web Site. China meetings in Hong Kong to discuss site and legal requirements for the site. Applied for ENVGuide Trade Markin China.  State Meetings were held with Oregon, Colorado and New Jersey. Presentations about ths site were held in Oregon with 10 companies and in NJ at a business forum held at Fairleigh Dickinson University infront of 30 NJ firms with 15 firms expressing interest in the site.</t>
  </si>
  <si>
    <t>28/07/2017</t>
  </si>
  <si>
    <t>EnvGuide was preliminarily rolled out in Beiging during the CEIPAC conference in Beijing. A meeting was held with USCS in Beijing. Discussions were focused on the possibility of establishing a  partnership between UCEEF for EG and JD, and a further scope of cooperation. A strategic partnership agreement will be signed in August bewteen UCEEF and JD. In Beijing a meeting was held with 3iPET development manager and the Deputy Director of FECO who is supervisor of 3iPET. 3iPET is interested in signing an agreement for cooperation on technology transfer and project cooperation. The agreement is scheduled to be signed in August.   Demonstration of EG was performed to Water and Wastewater Digester(WWD), of MOHUD in Tianjin WWD’s office. WWD is interested incooperation with EG and will link EG to their web site and can Wechat EG to their members. A cooperation agreement will be signed in August. We also performed a demonstration of EG to the China Association of Environmental Protection Industries (CAEPI).CAEPI is interestind in cooperating with EG and will link EG  to their members. A cooperation agreement will be signed in August. Potential Strategic Cooperation Agreement with CRAES based ona meeting that was held with the President of Chinese Research Academy of Environmental Sciences (CRAES). A strategic partnership agreement. EG was also a participant in the USCS Water Mission and presented EnvGuide to both China and US companies in Beijing, Nanjing and Guangzhou. UCEEF also continueed the developemt of the EnvGude platform working on final tweaks and content. The site will be formally roled out next quarter.  State meetings were held in Oregon and NJ.</t>
  </si>
  <si>
    <t>20/10/2017</t>
  </si>
  <si>
    <t xml:space="preserve">Finalized format of web site which is publically available; A few companies have recieved inquiries; Negotiated and signed strategic partnership agreement with JD.com; We reached out to Hector Rodriguez and  he invited Mike for next week’s call in September.  Mike will prepare a 5 to 10-minute presentation over the phone and web-based regarding EnvGuide and what we’re hoping to accomplish.  They’re putting together a newsletter too and Mike could add a paragraph with a link to EnvGuide; We reached out to Terry Batch/US Dept. of Commerce, Expert Assistance Centers/Commercial Services People, Hong Kong ) regarding promoting site, expanding site, recruiting suppliers, etc.;   Reached out to Greg Murphy of the The Maritime Alliance who stated that a few of their companies may be interested in ENV Guide. He provided a list of companies for us to contact; We have continued to reach out to consumer product companies and industrial equipent manufactureers;  Attended ITRC Petroleum Vapor Instrsion Training Seminar in Ann Arbor.  Going to introduce PVI as a hot topic on EnvGuide to China.  This will including introduce a group of companies who are leading PVI from monitoring to remediation.  Also will discuss with CAEPI to have PVI traning from ITRC at CIEPEC2018.  ITRC is very supportive to this suggestion.  Trainers are regulator from MI, NJ and Mississippi who are all very supportive to this idea; Reached out to colleagues to open the opportunity to students in environmental major, in IT major, and in business major for participates in EnVGuide development and activities;  
</t>
  </si>
  <si>
    <t>For the Quarter from October 1, 2017 through December 31, 2017 we reached out to 37 companies. Of these 37 companies  we had responses  from 8 companies wanting to discuss what we are offering and of these 8 companies we are currently in negotiations with 6 of those 8 companies.  Overall we feel that while the responses may be in line with cold call expectations we are concerned about the slower pace of companies willing to either have their products on the EnvGuide web site or their concerns about exporting to China.  During the quarter we discovered issues with the web site due to the host server in China. In order to upgrade the sites performance we needed to find a new hosting site and negotiate a new service agreement. Based on this we have negotiated a new support contract with a company in Taiwan. The website is now on a server in Japan with a back-up server in Oregon. During this quater we attended the WEFTEC 2017 conference to promote the site. In addition, there were 2 trips to China that involved discussions with MEP and CRAES. We continue to be involved with the USEAC  regional Environmental Technologies Lead's conference calls. We are continuing detailed negotiations with JD.com on listing of consumer products on their web site linked from EnvGuide. Through our strategic agreement with ITRC we are expanding the Hot Topic and Case Study contents on the EnvGuide Web site.</t>
  </si>
  <si>
    <t>22/05/2018</t>
  </si>
  <si>
    <t>For the Quarter from January 1, 2018 through March 31, 2018 we reached out to 105 environmental equipment  companies. Of these 105 companies  we had responses  from 7 companies wanting to discuss what we are offering however, after they looked at the site they decided to postpone any decision until more companies are signed up.  Overall we are noticing limited desire of US companies in the environmental field to attempt to sell their products in China possibly due to the current adminstrations issues with China trade.  In this quarter we were able to remove import restrictions for one of the EnvGuide listed products due to a chemical that it contains. The import of this product is no longer restricted.   During this quater we attended the Pitcon Conference in Orlando Florida, the Commerce and Industry Association of NJ round table in Edison, NJ and the Batelle Conference in Palm Springs, CA   to promote the site. In addition, there was 1 trip to China that involved discussions with the Ministry of Ecology and Environment, the Chnese Research Academy of Environmental Sciences, and CRRC. We continue to be involved with the USEAC  regional Environmental Technologies Lead's conference calls. Based on these calls we were told that the site is not a user friendly as they anticipated and the real mission of the web site is not readily apparent. So during this quarterand continuing past we are working on makingthe site more user friendly and upgrade the site to better portray its purpose. During this quarter we refocused our efforts on the environmental industrial equipment side of the project since our efforts on the consumer side were not advancing with JD.com. Through our strategic agreement with ITRC we are continuing to expant the web sites  the Hot Topic and Case Study content.</t>
  </si>
  <si>
    <t>24/08/2018</t>
  </si>
  <si>
    <t>UCEEF continued its outreach efforts to encourage U.S. companies to list their products on the EngGuide platform.  UCEEF has also made several additions to the content on the EnvGuide site and is in the midst of re-designing of the UCEEF site. UCEEF/Env Guide participated in CIEPEC 2018 in Bejing China from June  7th  to 9th, 2018 to promote the web site in China. So during this quarter and continuing past we are working on makingthe site more user friendly and upgrade the site to better portray its purpose. Overall we are still noticing limited desire of US companies in the environmental field to attempt to sell their products in China possibly due to the current adminstrations issues with Chia and the trade war between the 2 countries. We are continueing to expand on the knowledge transfer asect of the site to draw more interet in China and for US comanies to sell their products.</t>
  </si>
  <si>
    <t>30/11/2018</t>
  </si>
  <si>
    <t>UCEEF continues to performs outreach efforts to encourage U.S. companies to list their products on the EngGuide platform.  We continue to make additions to the technical content on the EnvGuide site.  During this quarter and continuing past we are continually working on making the site more user friendly and upgrade the site to better portray its purpose. We added anadvertizement section to better advertize the produxcts and a conference list to draw more people to the site. Unfortunately, are still noticing limited desire of US companies in the environmental field to attempt to sell their products in China  due to the current retoric aounf US/China relations.</t>
  </si>
  <si>
    <t>2019.01.03</t>
  </si>
  <si>
    <t>UCEEF continues to performs outreach efforts to encourage U.S. companies to list their products on the EngGuide platform.  We continue to make additions to the technical content on the EnvGuide site.  During this quarter and continuing past we are  working on making the site more user friendly and upgrade the site to better portray its purpose. We are developing new tools to increase our site traffic both with additions to the site and throughsocial media.  Unfortunately, are still noticing limited desire of US companies in the environmental field to attempt to sell their products in China  due to the current retoric aounf US/China relations.</t>
  </si>
  <si>
    <t>31/05/2019</t>
  </si>
  <si>
    <t xml:space="preserve">UCEEF Continues to perform EnvGuide website redesign and updates; Outreach for EnvGuide + CIEPEC packages by email and phone; WeChat trainings on Hot Topics and LNAPL; Added content to site, including hot topics, case studies (including EPA case studies), product information, news, and conferences </t>
  </si>
  <si>
    <t>23/08/2019</t>
  </si>
  <si>
    <t xml:space="preserve">1. LNAPL Training:  WeChat Article Publish – Hot Topics: LNAPL; Training News &amp; Posters – 4 articles;  Online Seminar with articles – 3 times
2. Case study &amp; Articles &amp; Report:  EPA News: PFAS Plan;  Case Study: Kingston TVA Coal Ash Spill;  Case Study: GEOTECH FROG-4000;  CIEPEC U.S Exhibitor’s News – 4 articles;  China’s Environmental Protection Industry Development Report (2018) – English Version; Review of the development of soil remediation industry in 2018 and development prospects in 2019 – English Version 
3. EnvGuide Site maintenance and analytics:  updating EnvGuide website; adding new products to EnvGuide site; editing and re-formatting of EnvGuide site; 
4. Marketing, Business Development, and outreach: promote EnvGuide site to CIEPEC exhibitors;  utilizing EnvGuide in conjunction with ITRC trainings.                                                                                                                                                                                                                                 Overall we continue to notice little or no desire of US companies in the environmental field to attempt to sell their products in China all due to the current adminstrations issues with China trade. Companies do not want to expend the effort to open new trade avenues in China until the currentclimate changes. </t>
  </si>
  <si>
    <t xml:space="preserve">Ourwork this quarter involved: Yearly international environmental tradeshow list update on EnviGuide website; Went to WEFTEC EXPO looking for water related products for  listing on EnvGuide; Went to ISPTS2019 Conference and looking for PFAS new technology and products for listing on EnvGuide; Working with ITRC on developing a stormwater app to sell on EnviGuide; Developed Beijing and Henan Training summary report based on EnvGude promotion of environmental methodsin the US for China; Continued discussions with ITRC to expand their training in China via the EnvGuide website including:ITRC Training future model / planning next year’s training; Detail discussion and draft for about shanghai training; and Beijing &amp; Henan training follow up meeting with ITRC team.
Had internal discussions on the EnvGuide Platform's  future discussiosn with as well as continued improvng the website - Upgrade server &amp; plug-ins; Site re-development;  and Re-organize EnvGuide content &amp; company list folder  </t>
  </si>
  <si>
    <r>
      <t xml:space="preserve">Administrative : Summarized 2019 Work Performance and adjust next year’s work plan ; Planning 2020 EnvGuide Work Schedule.  </t>
    </r>
    <r>
      <rPr>
        <b/>
        <sz val="8"/>
        <color rgb="FF000000"/>
        <rFont val="Times New Roman"/>
        <family val="1"/>
      </rPr>
      <t>Business Development:</t>
    </r>
    <r>
      <rPr>
        <sz val="8"/>
        <color rgb="FF000000"/>
        <rFont val="Times New Roman"/>
        <family val="1"/>
      </rPr>
      <t xml:space="preserve"> Sourcing China and US partners; usiness development for potential ITRC meeting . </t>
    </r>
    <r>
      <rPr>
        <b/>
        <u/>
        <sz val="8"/>
        <color rgb="FF000000"/>
        <rFont val="Times New Roman"/>
        <family val="1"/>
      </rPr>
      <t xml:space="preserve">Meetings: </t>
    </r>
    <r>
      <rPr>
        <sz val="8"/>
        <color rgb="FF000000"/>
        <rFont val="Times New Roman"/>
        <family val="1"/>
      </rPr>
      <t xml:space="preserve">Arrange meetings with potential partners and continuing explore opportunities for potential consumer industry. </t>
    </r>
    <r>
      <rPr>
        <b/>
        <sz val="8"/>
        <color rgb="FF000000"/>
        <rFont val="Times New Roman"/>
        <family val="1"/>
      </rPr>
      <t xml:space="preserve">Social Media: </t>
    </r>
    <r>
      <rPr>
        <sz val="8"/>
        <color rgb="FF000000"/>
        <rFont val="Times New Roman"/>
        <family val="1"/>
      </rPr>
      <t>Generated / created articles including: 2020 international tradeshow information, technology and study cases. Website: Regular platform operation and maintenance; WordPress version upgrade and plug-in upgrade; Domain renewal; Web performance monitoring and analysis; Published news articles’, SEO optimization . Our web analyticsduring this quarter indicated over 1.3 page requests averaging 424 per month. Approximately 210K were from China and 500K in the US. Country views include China, France, Taiwan, South Korea, India, Singapor, Japan, Canada and the US.</t>
    </r>
  </si>
  <si>
    <t>29/05/2020</t>
  </si>
  <si>
    <t>Web Site Content: Weekly Chinese content published on WeChat, 22% Increased followers this quarter January to March 2020 vs.5.18% Increased followers last quarter October to December 2019;	Weekly English content published on social media platform (Twitter and LinkedIn), as well as EnvGuide English site; Start from January, EnvGuide Team started to build social media channels on social media platforms in United States. (Purpose is to explore the platform to more US manufactures);	Public Industry Market Reports for Solid waste and preparing the Soil Remediation industry Market Reports for next quarter.Website IT Ops &amp; Maintainance: Normal daily Ops &amp; Maintenance routine (Server, website back-end update and checkup):Website SEO optimization based on web performance analysis, 	Server Access Node Improvement – Mainland China. Business Development:  In discussion with severl soild waste equipment manufacturers for listing on the site; has 2 trips to Washington DC -  Department of Commerce and  the  Solid Waste Association of North America (SWANA) Administrative Issues:EnvGuide 2020 Meeting – Whole year work plan, team allocation, and division responsibilitie  and  EnvGuide Financing Planning &amp; Strategy Design; Overall saw 35k unique visitors to the site, 1.2 million total requests and 672 page views in this quarter.</t>
  </si>
  <si>
    <t>Website Content 
•EnvGuide Industry - Weekly Chinese content published on WeChat
oInitiating and developing a new hot topic “PFAS” on EnvGuide Industrial side. 
oPreparing Public Industry Market Reports for Solid waste and preparing the Soil Remediation industry Market Reports for next quarter.   
•EnvGuide Consumer – Developing and establishing e-commerce sales channel &amp; logistics.
oRe-launching EnvGuide Consumer business by creating a new brand name under EnvGuide platform, called “Fresha Lab”. The new brand name is for targeting environmental friendly US products in five major fields – maternal &amp; infant, health &amp; wellness, women lifestyle, healthy and superfood beverage, and infant/children education (like toy). 
oStart from April, EnvGuide Team started to build social media channels on sales related social media platforms in China. (Purpose is to use content driven sales strategy to target potential buyers)
oSetup online and offline sales channels, including e-commerce platforms, retailer stores and individual sellers.
oReach-out to U.S Consumer goods manufactures (Currently 10-15 manufactures on our list) 
oLogistics solutions comparison and identification 
Website IT Ops &amp; Maintainance 
•Normal daily Ops &amp; Maintenance routine (Server, website back-end update and checkup)
•Website SEO optimization based on web performance analysis
•WordPress Plug-in Updates
Business Development
•Meetings
oNumber of Internal Meetings: 26
1.Consumer Goods Launching Meeting - 1
2.Content Team Weekly Meeting - 11
3.IT Team Planning - 2
4.Sales Team Weekly Meeting (Consumer Goods) - 12
oNumber of External Meetings: 21
1.Meeting with consumer goods manufactures – 5
2.Meeting with China sales channels partners/distributors – 13
3.Meeting with potential logistics service provider - 3
Administration 
•EnvGuide – Consumer Goods Sales Channels &amp; Logistics Establishment
•EnvGuide – Environmental-friendly Consumer Products Development Plan                                                                                                                               Overall saw 34k unique visitors to the site, 1.19 million total requests and 672 page views in this quarter. The US and China are to top counties viewing the web site but we also have views from malaysia, Germany, South Korea, India, Japan, Canada, and Singapore</t>
  </si>
  <si>
    <t>30/10/2020</t>
  </si>
  <si>
    <t>During the quarter we continued to do IT Website Maintenance Work ; expand out the EnvGuide Consumer Section Website Development, Social Media Content Writing &amp; Release , Business Development (Company Reach out) while performing Product Market Analysis (Maternal and child products, Healthy Beverages). On the industrial side we issued a new Hot Topic Development dealing with PFAS. We are still in discussions with China B2C ecommerce platforms for Envguide consumer product local cooperation; identifying expos in China for Envguide to participate in; communicating with policy makers in China for product made in US and export to China. We have been in discussions with several companies in California and Oregon and working with the Oregon Economic Development Office – Business Oregon. However, the feedback from some of the companies is not very positive as we could not qualify under their wholesaler conditions.
Our web site still gathers a lot of attention with unique Visitors – 40.76k; Total Requests – 1.33M; page views – 701.83k. Most of the requests are from the US followed by China; Singapore; Japan; Canada; India; South Korea; Germany and Taiwan.</t>
  </si>
  <si>
    <t>In the web site we released 5 articles pertaining to PFAS issues; as well as posting an article on 2021 Important Tradeshow / Conferences for US audience. We also hosted an  Online Webinar for inovative water  technology. 
For the period we held 5 business Development Meetings with prospective companies; and continued to expand our social media operation &amp; product brand market research.
Our web site still gathers a lot of attention with unique Visitors – 39.49k ; Total Requests – 1.4M; page views – 671.28k. Most of the requests are from the US followed by China; Singapore; Japan; Canada; India; Germany;  South Korea  and Taiwan.</t>
  </si>
  <si>
    <t>23/04/2021</t>
  </si>
  <si>
    <t>1. Support USDOC and Embassy in China webinar presentation on the Medical Waste Industry in China as well as developed and posted a China Medical Waste Industry  Report 
2.Held  Webinar Panel Discussion of the dangers of Microplastics. 
3. iEatLab: Organic Products Digital Marketing and Social Media Content Publish (Weekly)
4. Business Development / Reach-out: Organic products brands in Oregon, California and other states.
----------------------------------
Upcoming:
1. Webinar: Soil Remediation related (2-3 US Company will participate in promoting their equipment &amp; products) – June 2021
2. Webinar: Sustainable Recovery of Metals from Waste Lithium-ion Batteries: From Research to Commercialization –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</si>
</sst>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yyyy\.mm\.dd"/>
    <numFmt numFmtId="166" formatCode="yyyy\ mmm\ dd"/>
  </numFmts>
  <fonts count="19" x14ac:knownFonts="1">
    <font>
      <sz val="10"/>
      <color rgb="FF000000"/>
      <name val="Arial"/>
    </font>
    <font>
      <sz val="8"/>
      <color rgb="FF000000"/>
      <name val="Times New Roman"/>
      <family val="1"/>
    </font>
    <font>
      <sz val="8"/>
      <color rgb="FF000000"/>
      <name val="Times New Roman"/>
      <family val="1"/>
    </font>
    <font>
      <b/>
      <sz val="8"/>
      <color rgb="FF000000"/>
      <name val="Times New Roman"/>
      <family val="1"/>
    </font>
    <font>
      <sz val="8"/>
      <color rgb="FF000000"/>
      <name val="Times New Roman"/>
      <family val="1"/>
    </font>
    <font>
      <sz val="8"/>
      <color rgb="FF000000"/>
      <name val="Times New Roman"/>
      <family val="1"/>
    </font>
    <font>
      <sz val="8"/>
      <color rgb="FF000000"/>
      <name val="Times New Roman"/>
      <family val="1"/>
    </font>
    <font>
      <b/>
      <sz val="8"/>
      <color rgb="FF000000"/>
      <name val="Times New Roman"/>
      <family val="1"/>
    </font>
    <font>
      <sz val="10"/>
      <color rgb="FF000000"/>
      <name val="Arial"/>
      <family val="2"/>
    </font>
    <font>
      <sz val="14"/>
      <color rgb="FF000000"/>
      <name val="Cambria"/>
      <family val="1"/>
    </font>
    <font>
      <sz val="9"/>
      <color indexed="81"/>
      <name val="Tahoma"/>
      <family val="2"/>
    </font>
    <font>
      <b/>
      <sz val="8"/>
      <color rgb="FF000000"/>
      <name val="Cambria"/>
      <family val="1"/>
    </font>
    <font>
      <u/>
      <sz val="10"/>
      <color theme="10"/>
      <name val="Arial"/>
      <family val="2"/>
    </font>
    <font>
      <u/>
      <sz val="10"/>
      <color theme="11"/>
      <name val="Arial"/>
      <family val="2"/>
    </font>
    <font>
      <i/>
      <sz val="9"/>
      <color rgb="FF367392"/>
      <name val="Cambria"/>
      <family val="1"/>
    </font>
    <font>
      <sz val="9"/>
      <color indexed="81"/>
      <name val="Times New Roman"/>
      <family val="1"/>
    </font>
    <font>
      <u/>
      <sz val="10"/>
      <color theme="10"/>
      <name val="Arial"/>
      <family val="2"/>
    </font>
    <font>
      <b/>
      <sz val="10"/>
      <color rgb="FF000000"/>
      <name val="Arial"/>
      <family val="2"/>
    </font>
    <font>
      <b/>
      <u/>
      <sz val="8"/>
      <color rgb="FF000000"/>
      <name val="Times New Roman"/>
      <family val="1"/>
    </font>
  </fonts>
  <fills count="4">
    <fill>
      <patternFill patternType="none"/>
    </fill>
    <fill>
      <patternFill patternType="gray125"/>
    </fill>
    <fill>
      <patternFill patternType="solid">
        <fgColor rgb="FFDDDDDD"/>
        <bgColor indexed="64"/>
      </patternFill>
    </fill>
    <fill>
      <patternFill patternType="solid">
        <fgColor rgb="FFFFFFCC"/>
        <bgColor indexed="64"/>
      </patternFill>
    </fill>
  </fills>
  <borders count="2">
    <border>
      <left/>
      <right/>
      <top/>
      <bottom/>
      <diagonal/>
    </border>
    <border>
      <left/>
      <right/>
      <top style="thin">
        <color auto="1"/>
      </top>
      <bottom/>
      <diagonal/>
    </border>
  </borders>
  <cellStyleXfs count="6">
    <xf numFmtId="0" fontId="0" fillId="0" borderId="0"/>
    <xf numFmtId="0" fontId="8" fillId="0" borderId="0"/>
    <xf numFmtId="0" fontId="12" fillId="0" borderId="0" applyNumberFormat="0" applyFill="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cellStyleXfs>
  <cellXfs count="36">
    <xf numFmtId="0" fontId="0" fillId="0" borderId="0" xfId="0" applyAlignment="1">
      <alignment wrapText="1"/>
    </xf>
    <xf numFmtId="0" fontId="2" fillId="0" borderId="0" xfId="0" applyFont="1" applyAlignment="1">
      <alignment vertical="top" wrapText="1"/>
    </xf>
    <xf numFmtId="0" fontId="3" fillId="2" borderId="0" xfId="0" applyFont="1" applyFill="1" applyAlignment="1">
      <alignment horizontal="center" wrapText="1"/>
    </xf>
    <xf numFmtId="0" fontId="4" fillId="0" borderId="0" xfId="0" applyFont="1" applyAlignment="1">
      <alignment wrapText="1"/>
    </xf>
    <xf numFmtId="164" fontId="5" fillId="0" borderId="0" xfId="0" applyNumberFormat="1" applyFont="1" applyFill="1" applyAlignment="1">
      <alignment vertical="top" wrapText="1"/>
    </xf>
    <xf numFmtId="0" fontId="0" fillId="0" borderId="0" xfId="0" applyAlignment="1">
      <alignment vertical="top" wrapText="1"/>
    </xf>
    <xf numFmtId="0" fontId="9" fillId="0" borderId="0" xfId="0" applyFont="1" applyAlignment="1">
      <alignment vertical="center"/>
    </xf>
    <xf numFmtId="0" fontId="0" fillId="0" borderId="0" xfId="0" applyAlignment="1">
      <alignment vertical="top"/>
    </xf>
    <xf numFmtId="0" fontId="6" fillId="0" borderId="0" xfId="0" applyFont="1" applyFill="1" applyAlignment="1">
      <alignment vertical="top" wrapText="1"/>
    </xf>
    <xf numFmtId="0" fontId="1" fillId="0" borderId="0" xfId="0" applyFont="1" applyFill="1" applyAlignment="1">
      <alignment vertical="top" wrapText="1"/>
    </xf>
    <xf numFmtId="0" fontId="7" fillId="2" borderId="0" xfId="1" applyFont="1" applyFill="1" applyAlignment="1">
      <alignment horizontal="center" wrapText="1"/>
    </xf>
    <xf numFmtId="0" fontId="11" fillId="2" borderId="0" xfId="1" applyFont="1" applyFill="1" applyAlignment="1">
      <alignment horizontal="centerContinuous" wrapText="1"/>
    </xf>
    <xf numFmtId="0" fontId="7" fillId="2" borderId="0" xfId="1" applyFont="1" applyFill="1" applyAlignment="1">
      <alignment horizontal="left" wrapText="1"/>
    </xf>
    <xf numFmtId="3" fontId="1" fillId="0" borderId="0" xfId="0" applyNumberFormat="1" applyFont="1" applyFill="1" applyAlignment="1">
      <alignment vertical="top" wrapText="1"/>
    </xf>
    <xf numFmtId="3" fontId="1" fillId="3" borderId="1" xfId="0" applyNumberFormat="1" applyFont="1" applyFill="1" applyBorder="1" applyAlignment="1">
      <alignment vertical="top" wrapText="1"/>
    </xf>
    <xf numFmtId="165" fontId="5" fillId="0" borderId="0" xfId="0" applyNumberFormat="1" applyFont="1" applyFill="1" applyAlignment="1">
      <alignment vertical="top" wrapText="1"/>
    </xf>
    <xf numFmtId="0" fontId="14" fillId="0" borderId="0" xfId="0" applyFont="1" applyAlignment="1"/>
    <xf numFmtId="3" fontId="14" fillId="0" borderId="0" xfId="0" applyNumberFormat="1" applyFont="1" applyAlignment="1"/>
    <xf numFmtId="9" fontId="14" fillId="0" borderId="0" xfId="0" applyNumberFormat="1" applyFont="1" applyAlignment="1">
      <alignment wrapText="1"/>
    </xf>
    <xf numFmtId="0" fontId="1" fillId="0" borderId="0" xfId="0" applyFont="1" applyAlignment="1">
      <alignment wrapText="1"/>
    </xf>
    <xf numFmtId="0" fontId="16" fillId="0" borderId="0" xfId="4" applyFill="1" applyAlignment="1">
      <alignment vertical="top" wrapText="1"/>
    </xf>
    <xf numFmtId="16" fontId="1" fillId="0" borderId="0" xfId="0" applyNumberFormat="1" applyFont="1" applyFill="1" applyAlignment="1">
      <alignment vertical="top" wrapText="1"/>
    </xf>
    <xf numFmtId="166" fontId="0" fillId="0" borderId="0" xfId="0" applyNumberFormat="1" applyAlignment="1">
      <alignment wrapText="1"/>
    </xf>
    <xf numFmtId="0" fontId="17" fillId="0" borderId="0" xfId="0" applyFont="1" applyAlignment="1"/>
    <xf numFmtId="0" fontId="12" fillId="0" borderId="0" xfId="4" applyFont="1" applyFill="1" applyAlignment="1">
      <alignment vertical="top" wrapText="1"/>
    </xf>
    <xf numFmtId="165" fontId="1" fillId="0" borderId="0" xfId="0" applyNumberFormat="1" applyFont="1" applyFill="1" applyAlignment="1">
      <alignment vertical="top" wrapText="1"/>
    </xf>
    <xf numFmtId="0" fontId="1" fillId="0" borderId="0" xfId="0" applyFont="1" applyAlignment="1">
      <alignment vertical="top" wrapText="1"/>
    </xf>
    <xf numFmtId="0" fontId="1" fillId="0" borderId="0" xfId="0" applyFont="1" applyAlignment="1">
      <alignment vertical="top" wrapText="1"/>
    </xf>
    <xf numFmtId="0" fontId="1" fillId="0" borderId="0" xfId="0" applyFont="1" applyAlignment="1">
      <alignment wrapText="1"/>
    </xf>
    <xf numFmtId="0" fontId="1" fillId="0" borderId="0" xfId="0" applyFont="1" applyFill="1" applyAlignment="1">
      <alignment vertical="top" wrapText="1"/>
    </xf>
    <xf numFmtId="165" fontId="1" fillId="0" borderId="0" xfId="0" applyNumberFormat="1" applyFont="1" applyFill="1" applyAlignment="1">
      <alignment vertical="top" wrapText="1"/>
    </xf>
    <xf numFmtId="16" fontId="1" fillId="0" borderId="0" xfId="0" applyNumberFormat="1" applyFont="1" applyFill="1" applyAlignment="1">
      <alignment vertical="top" wrapText="1"/>
    </xf>
    <xf numFmtId="0" fontId="12" fillId="0" borderId="0" xfId="5" applyFont="1" applyFill="1" applyAlignment="1">
      <alignment vertical="top" wrapText="1"/>
    </xf>
    <xf numFmtId="165" fontId="1" fillId="0" borderId="0" xfId="0" applyNumberFormat="1" applyFont="1" applyAlignment="1">
      <alignment vertical="top" wrapText="1"/>
    </xf>
    <xf numFmtId="0" fontId="12" fillId="0" borderId="0" xfId="5" applyFill="1" applyAlignment="1">
      <alignment vertical="top" wrapText="1"/>
    </xf>
    <xf numFmtId="16" fontId="1" fillId="0" borderId="0" xfId="0" applyNumberFormat="1" applyFont="1" applyAlignment="1">
      <alignment vertical="top" wrapText="1"/>
    </xf>
  </cellXfs>
  <cellStyles count="6">
    <cellStyle name="Followed Hyperlink" xfId="3" builtinId="9" hidden="1"/>
    <cellStyle name="Hyperlink" xfId="2" builtinId="8" hidden="1"/>
    <cellStyle name="Hyperlink" xfId="4" builtinId="8"/>
    <cellStyle name="Hyperlink 2" xfId="5" xr:uid="{B14D2F5D-7C1B-442B-AACB-3F5BC07E0561}"/>
    <cellStyle name="Normal" xfId="0" builtinId="0"/>
    <cellStyle name="Normal 2" xfId="1" xr:uid="{00000000-0005-0000-0000-000004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1</xdr:row>
      <xdr:rowOff>352037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0" y="0"/>
          <a:ext cx="1543050" cy="1063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2"/>
  <sheetViews>
    <sheetView tabSelected="1" zoomScale="80" zoomScaleNormal="80" workbookViewId="0">
      <pane ySplit="3" topLeftCell="A20" activePane="bottomLeft" state="frozen"/>
      <selection pane="bottomLeft" activeCell="A22" sqref="A22:K22"/>
    </sheetView>
  </sheetViews>
  <sheetFormatPr defaultColWidth="17.140625" defaultRowHeight="12.75" customHeight="1" x14ac:dyDescent="0.2"/>
  <cols>
    <col min="1" max="1" width="9" customWidth="1"/>
    <col min="2" max="2" width="13.140625" customWidth="1"/>
    <col min="3" max="3" width="8.85546875" customWidth="1"/>
    <col min="4" max="4" width="7.85546875" customWidth="1"/>
    <col min="5" max="5" width="8.85546875" customWidth="1"/>
    <col min="6" max="6" width="7" customWidth="1"/>
    <col min="7" max="7" width="8.42578125" customWidth="1"/>
    <col min="8" max="8" width="7.42578125" customWidth="1"/>
    <col min="9" max="9" width="7" customWidth="1"/>
    <col min="10" max="10" width="7.85546875" customWidth="1"/>
    <col min="11" max="11" width="49.42578125" customWidth="1"/>
  </cols>
  <sheetData>
    <row r="1" spans="1:21" ht="55.5" customHeight="1" x14ac:dyDescent="0.2">
      <c r="A1" s="5"/>
      <c r="B1" s="5"/>
      <c r="C1" s="6" t="s">
        <v>7</v>
      </c>
      <c r="D1" s="7"/>
      <c r="F1" s="23" t="s">
        <v>6</v>
      </c>
      <c r="G1" s="7"/>
      <c r="H1" s="7"/>
      <c r="I1" s="7"/>
      <c r="J1" s="7"/>
    </row>
    <row r="2" spans="1:21" ht="33" customHeight="1" x14ac:dyDescent="0.2">
      <c r="A2" s="16" t="s">
        <v>4</v>
      </c>
      <c r="B2" s="16"/>
      <c r="C2" s="16"/>
      <c r="D2" s="16">
        <v>1</v>
      </c>
      <c r="E2" s="16">
        <v>305</v>
      </c>
      <c r="F2" s="16">
        <v>12</v>
      </c>
      <c r="G2" s="16">
        <v>4</v>
      </c>
      <c r="H2" s="16"/>
      <c r="I2" s="16"/>
      <c r="J2" s="16"/>
    </row>
    <row r="3" spans="1:21" ht="36.75" customHeight="1" x14ac:dyDescent="0.2">
      <c r="A3" s="11" t="s">
        <v>0</v>
      </c>
      <c r="B3" s="12" t="s">
        <v>1</v>
      </c>
      <c r="C3" s="10" t="s">
        <v>2</v>
      </c>
      <c r="D3" s="2" t="s">
        <v>8</v>
      </c>
      <c r="E3" s="2" t="s">
        <v>9</v>
      </c>
      <c r="F3" s="2" t="s">
        <v>10</v>
      </c>
      <c r="G3" s="2" t="s">
        <v>11</v>
      </c>
      <c r="H3" s="2"/>
      <c r="I3" s="2"/>
      <c r="J3" s="2"/>
      <c r="K3" s="2" t="s">
        <v>3</v>
      </c>
      <c r="L3" s="3"/>
      <c r="M3" s="3"/>
      <c r="N3" s="3"/>
      <c r="O3" s="3"/>
      <c r="P3" s="3"/>
      <c r="Q3" s="3"/>
      <c r="R3" s="3"/>
      <c r="S3" s="3"/>
      <c r="T3" s="3"/>
      <c r="U3" s="3"/>
    </row>
    <row r="4" spans="1:21" ht="90" x14ac:dyDescent="0.2">
      <c r="A4" s="25" t="s">
        <v>13</v>
      </c>
      <c r="B4" s="24" t="s">
        <v>12</v>
      </c>
      <c r="C4" s="21">
        <v>42766</v>
      </c>
      <c r="D4" s="9">
        <v>0</v>
      </c>
      <c r="E4" s="9">
        <v>4</v>
      </c>
      <c r="F4" s="9">
        <v>1</v>
      </c>
      <c r="G4" s="9">
        <v>3</v>
      </c>
      <c r="H4" s="9"/>
      <c r="I4" s="9"/>
      <c r="J4" s="9"/>
      <c r="K4" s="9" t="s">
        <v>14</v>
      </c>
      <c r="L4" s="1"/>
      <c r="M4" s="3"/>
      <c r="N4" s="3"/>
      <c r="O4" s="3"/>
      <c r="P4" s="3"/>
      <c r="Q4" s="3"/>
      <c r="R4" s="3"/>
      <c r="S4" s="3"/>
      <c r="T4" s="3"/>
      <c r="U4" s="3"/>
    </row>
    <row r="5" spans="1:21" ht="146.25" x14ac:dyDescent="0.2">
      <c r="A5" s="15">
        <v>42772</v>
      </c>
      <c r="B5" s="20" t="s">
        <v>12</v>
      </c>
      <c r="C5" s="21">
        <v>42855</v>
      </c>
      <c r="D5" s="9">
        <v>0</v>
      </c>
      <c r="E5" s="9">
        <v>2</v>
      </c>
      <c r="F5" s="9">
        <v>1</v>
      </c>
      <c r="G5" s="9">
        <v>3</v>
      </c>
      <c r="H5" s="9"/>
      <c r="I5" s="9"/>
      <c r="J5" s="9"/>
      <c r="K5" s="9" t="s">
        <v>15</v>
      </c>
      <c r="L5" s="1"/>
      <c r="M5" s="3"/>
      <c r="N5" s="3"/>
      <c r="O5" s="3"/>
      <c r="P5" s="3"/>
      <c r="Q5" s="3"/>
      <c r="R5" s="3"/>
      <c r="S5" s="3"/>
      <c r="T5" s="3"/>
      <c r="U5" s="3"/>
    </row>
    <row r="6" spans="1:21" ht="342.75" customHeight="1" x14ac:dyDescent="0.2">
      <c r="A6" s="25" t="s">
        <v>16</v>
      </c>
      <c r="B6" s="24" t="s">
        <v>12</v>
      </c>
      <c r="C6" s="21">
        <v>42916</v>
      </c>
      <c r="D6" s="9">
        <v>0</v>
      </c>
      <c r="E6" s="9">
        <v>4</v>
      </c>
      <c r="F6" s="9">
        <v>9</v>
      </c>
      <c r="G6" s="9">
        <v>2</v>
      </c>
      <c r="H6" s="9"/>
      <c r="I6" s="9"/>
      <c r="J6" s="9"/>
      <c r="K6" s="9" t="s">
        <v>17</v>
      </c>
      <c r="L6" s="1"/>
      <c r="M6" s="3"/>
      <c r="N6" s="3"/>
      <c r="O6" s="3"/>
      <c r="P6" s="3"/>
      <c r="Q6" s="3"/>
      <c r="R6" s="3"/>
      <c r="S6" s="3"/>
      <c r="T6" s="3"/>
      <c r="U6" s="3"/>
    </row>
    <row r="7" spans="1:21" ht="317.25" customHeight="1" x14ac:dyDescent="0.2">
      <c r="A7" s="25" t="s">
        <v>18</v>
      </c>
      <c r="B7" s="24" t="s">
        <v>12</v>
      </c>
      <c r="C7" s="21">
        <v>43008</v>
      </c>
      <c r="D7" s="9">
        <v>1</v>
      </c>
      <c r="E7" s="9">
        <v>1</v>
      </c>
      <c r="F7" s="9">
        <v>1</v>
      </c>
      <c r="G7" s="9"/>
      <c r="H7" s="9"/>
      <c r="I7" s="9"/>
      <c r="J7" s="9"/>
      <c r="K7" s="9" t="s">
        <v>19</v>
      </c>
      <c r="L7" s="1"/>
      <c r="M7" s="3"/>
      <c r="N7" s="3"/>
      <c r="O7" s="3"/>
      <c r="P7" s="3"/>
      <c r="Q7" s="3"/>
      <c r="R7" s="3"/>
      <c r="S7" s="3"/>
      <c r="T7" s="3"/>
      <c r="U7" s="3"/>
    </row>
    <row r="8" spans="1:21" ht="274.5" customHeight="1" x14ac:dyDescent="0.2">
      <c r="A8" s="25">
        <v>43151</v>
      </c>
      <c r="B8" s="24" t="s">
        <v>12</v>
      </c>
      <c r="C8" s="21">
        <v>43100</v>
      </c>
      <c r="D8" s="9"/>
      <c r="E8" s="9"/>
      <c r="F8" s="9">
        <v>2</v>
      </c>
      <c r="G8" s="9"/>
      <c r="H8" s="9"/>
      <c r="I8" s="9"/>
      <c r="J8" s="9"/>
      <c r="K8" s="9" t="s">
        <v>20</v>
      </c>
      <c r="L8" s="1"/>
      <c r="M8" s="3"/>
      <c r="N8" s="3"/>
      <c r="O8" s="3"/>
      <c r="P8" s="3"/>
      <c r="Q8" s="3"/>
      <c r="R8" s="3"/>
      <c r="S8" s="3"/>
      <c r="T8" s="3"/>
      <c r="U8" s="3"/>
    </row>
    <row r="9" spans="1:21" x14ac:dyDescent="0.2">
      <c r="A9" s="15"/>
      <c r="B9" s="20"/>
      <c r="C9" s="21"/>
      <c r="D9" s="9"/>
      <c r="E9" s="9"/>
      <c r="F9" s="9"/>
      <c r="G9" s="9"/>
      <c r="H9" s="9"/>
      <c r="I9" s="9"/>
      <c r="J9" s="9"/>
      <c r="K9" s="8"/>
      <c r="L9" s="1"/>
      <c r="M9" s="3"/>
      <c r="N9" s="3"/>
      <c r="O9" s="3"/>
      <c r="P9" s="3"/>
      <c r="Q9" s="3"/>
      <c r="R9" s="3"/>
      <c r="S9" s="3"/>
      <c r="T9" s="3"/>
      <c r="U9" s="3"/>
    </row>
    <row r="10" spans="1:21" ht="235.5" customHeight="1" x14ac:dyDescent="0.2">
      <c r="A10" s="25" t="s">
        <v>21</v>
      </c>
      <c r="B10" s="24" t="s">
        <v>12</v>
      </c>
      <c r="C10" s="21">
        <v>43190</v>
      </c>
      <c r="D10" s="9"/>
      <c r="E10" s="9"/>
      <c r="F10" s="9">
        <v>1</v>
      </c>
      <c r="G10" s="9">
        <v>2</v>
      </c>
      <c r="H10" s="9"/>
      <c r="I10" s="9"/>
      <c r="J10" s="9"/>
      <c r="K10" s="9" t="s">
        <v>22</v>
      </c>
      <c r="L10" s="1"/>
      <c r="M10" s="3"/>
      <c r="N10" s="3"/>
      <c r="O10" s="3"/>
      <c r="P10" s="3"/>
      <c r="Q10" s="3"/>
      <c r="R10" s="3"/>
      <c r="S10" s="3"/>
      <c r="T10" s="3"/>
      <c r="U10" s="3"/>
    </row>
    <row r="11" spans="1:21" ht="157.5" x14ac:dyDescent="0.2">
      <c r="A11" s="25" t="s">
        <v>23</v>
      </c>
      <c r="B11" s="24" t="s">
        <v>12</v>
      </c>
      <c r="C11" s="21">
        <v>43281</v>
      </c>
      <c r="D11" s="9">
        <v>0</v>
      </c>
      <c r="E11" s="9">
        <v>0</v>
      </c>
      <c r="F11" s="9">
        <v>0</v>
      </c>
      <c r="G11" s="9">
        <v>0</v>
      </c>
      <c r="H11" s="9"/>
      <c r="I11" s="9"/>
      <c r="J11" s="9"/>
      <c r="K11" s="9" t="s">
        <v>24</v>
      </c>
      <c r="L11" s="1"/>
      <c r="M11" s="3"/>
      <c r="N11" s="3"/>
      <c r="O11" s="3"/>
      <c r="P11" s="3"/>
      <c r="Q11" s="3"/>
      <c r="R11" s="3"/>
      <c r="S11" s="3"/>
      <c r="T11" s="3"/>
      <c r="U11" s="3"/>
    </row>
    <row r="12" spans="1:21" ht="112.5" x14ac:dyDescent="0.2">
      <c r="A12" s="25" t="s">
        <v>25</v>
      </c>
      <c r="B12" s="24" t="s">
        <v>12</v>
      </c>
      <c r="C12" s="21">
        <v>43373</v>
      </c>
      <c r="D12" s="9"/>
      <c r="E12" s="9">
        <v>1</v>
      </c>
      <c r="F12" s="9"/>
      <c r="G12" s="9">
        <v>1</v>
      </c>
      <c r="H12" s="9"/>
      <c r="I12" s="9"/>
      <c r="J12" s="9"/>
      <c r="K12" s="9" t="s">
        <v>26</v>
      </c>
      <c r="L12" s="1"/>
      <c r="M12" s="3"/>
      <c r="N12" s="3"/>
      <c r="O12" s="3"/>
      <c r="P12" s="3"/>
      <c r="Q12" s="3"/>
      <c r="R12" s="3"/>
      <c r="S12" s="3"/>
      <c r="T12" s="3"/>
      <c r="U12" s="3"/>
    </row>
    <row r="13" spans="1:21" ht="134.25" customHeight="1" x14ac:dyDescent="0.2">
      <c r="A13" s="15" t="s">
        <v>27</v>
      </c>
      <c r="B13" s="20" t="s">
        <v>12</v>
      </c>
      <c r="C13" s="21">
        <v>43830</v>
      </c>
      <c r="D13" s="9"/>
      <c r="E13" s="9">
        <v>1</v>
      </c>
      <c r="F13" s="9"/>
      <c r="G13" s="9"/>
      <c r="H13" s="9"/>
      <c r="I13" s="9"/>
      <c r="J13" s="9"/>
      <c r="K13" s="9" t="s">
        <v>28</v>
      </c>
      <c r="L13" s="1"/>
      <c r="M13" s="3"/>
      <c r="N13" s="3"/>
      <c r="O13" s="3"/>
      <c r="P13" s="3"/>
      <c r="Q13" s="3"/>
      <c r="R13" s="3"/>
      <c r="S13" s="3"/>
      <c r="T13" s="3"/>
      <c r="U13" s="3"/>
    </row>
    <row r="14" spans="1:21" ht="66.75" customHeight="1" x14ac:dyDescent="0.2">
      <c r="A14" s="15" t="s">
        <v>29</v>
      </c>
      <c r="B14" s="20" t="s">
        <v>12</v>
      </c>
      <c r="C14" s="21">
        <v>43555</v>
      </c>
      <c r="D14" s="9"/>
      <c r="E14" s="9">
        <v>0</v>
      </c>
      <c r="F14" s="9">
        <v>0</v>
      </c>
      <c r="G14" s="9">
        <v>0</v>
      </c>
      <c r="H14" s="9"/>
      <c r="I14" s="9"/>
      <c r="J14" s="9"/>
      <c r="K14" s="9" t="s">
        <v>30</v>
      </c>
      <c r="L14" s="1"/>
      <c r="M14" s="3"/>
      <c r="N14" s="3"/>
      <c r="O14" s="3"/>
      <c r="P14" s="3"/>
      <c r="Q14" s="3"/>
      <c r="R14" s="3"/>
      <c r="S14" s="3"/>
      <c r="T14" s="3"/>
      <c r="U14" s="3"/>
    </row>
    <row r="15" spans="1:21" ht="303" customHeight="1" x14ac:dyDescent="0.2">
      <c r="A15" s="25" t="s">
        <v>31</v>
      </c>
      <c r="B15" s="24" t="s">
        <v>12</v>
      </c>
      <c r="C15" s="21">
        <v>43646</v>
      </c>
      <c r="D15" s="9">
        <v>0</v>
      </c>
      <c r="E15" s="9">
        <v>0</v>
      </c>
      <c r="F15" s="9">
        <v>3</v>
      </c>
      <c r="G15" s="9">
        <v>0</v>
      </c>
      <c r="H15" s="9"/>
      <c r="I15" s="9"/>
      <c r="J15" s="9"/>
      <c r="K15" s="9" t="s">
        <v>32</v>
      </c>
      <c r="L15" s="26"/>
      <c r="M15" s="19"/>
      <c r="N15" s="19"/>
      <c r="O15" s="19"/>
      <c r="P15" s="19"/>
      <c r="Q15" s="19"/>
      <c r="R15" s="19"/>
      <c r="S15" s="19"/>
      <c r="T15" s="19"/>
      <c r="U15" s="19"/>
    </row>
    <row r="16" spans="1:21" ht="239.25" customHeight="1" x14ac:dyDescent="0.2">
      <c r="A16" s="25">
        <v>43477</v>
      </c>
      <c r="B16" s="24" t="s">
        <v>12</v>
      </c>
      <c r="C16" s="21">
        <v>43738</v>
      </c>
      <c r="D16" s="9"/>
      <c r="E16" s="9"/>
      <c r="F16" s="9">
        <v>3</v>
      </c>
      <c r="G16" s="9"/>
      <c r="H16" s="9"/>
      <c r="I16" s="9"/>
      <c r="J16" s="9"/>
      <c r="K16" s="9" t="s">
        <v>33</v>
      </c>
      <c r="L16" s="26"/>
      <c r="M16" s="19"/>
      <c r="N16" s="19"/>
      <c r="O16" s="19"/>
      <c r="P16" s="19"/>
      <c r="Q16" s="19"/>
      <c r="R16" s="19"/>
      <c r="S16" s="19"/>
      <c r="T16" s="19"/>
      <c r="U16" s="19"/>
    </row>
    <row r="17" spans="1:21" ht="168.75" x14ac:dyDescent="0.2">
      <c r="A17" s="30">
        <v>44107</v>
      </c>
      <c r="B17" s="32" t="s">
        <v>12</v>
      </c>
      <c r="C17" s="31">
        <v>43830</v>
      </c>
      <c r="D17" s="29"/>
      <c r="E17" s="29"/>
      <c r="F17" s="29"/>
      <c r="G17" s="29">
        <v>3</v>
      </c>
      <c r="H17" s="29"/>
      <c r="I17" s="29"/>
      <c r="J17" s="29"/>
      <c r="K17" s="29" t="s">
        <v>34</v>
      </c>
      <c r="L17" s="27"/>
      <c r="M17" s="28"/>
      <c r="N17" s="28"/>
      <c r="O17" s="28"/>
      <c r="P17" s="28"/>
      <c r="Q17" s="28"/>
      <c r="R17" s="28"/>
      <c r="S17" s="28"/>
      <c r="T17" s="28"/>
      <c r="U17" s="28"/>
    </row>
    <row r="18" spans="1:21" ht="236.25" x14ac:dyDescent="0.2">
      <c r="A18" s="15" t="s">
        <v>35</v>
      </c>
      <c r="B18" s="20" t="s">
        <v>12</v>
      </c>
      <c r="C18" s="21">
        <v>43921</v>
      </c>
      <c r="D18" s="9"/>
      <c r="E18" s="9"/>
      <c r="F18" s="9"/>
      <c r="G18" s="9"/>
      <c r="H18" s="9"/>
      <c r="I18" s="9"/>
      <c r="J18" s="9"/>
      <c r="K18" s="9" t="s">
        <v>36</v>
      </c>
      <c r="L18" s="1"/>
      <c r="M18" s="3"/>
      <c r="N18" s="3"/>
      <c r="O18" s="3"/>
      <c r="P18" s="3"/>
      <c r="Q18" s="3"/>
      <c r="R18" s="3"/>
      <c r="S18" s="3"/>
      <c r="T18" s="3"/>
      <c r="U18" s="3"/>
    </row>
    <row r="19" spans="1:21" ht="409.5" x14ac:dyDescent="0.2">
      <c r="A19" s="15">
        <v>43839</v>
      </c>
      <c r="B19" s="24" t="s">
        <v>12</v>
      </c>
      <c r="C19" s="21">
        <v>44012</v>
      </c>
      <c r="D19" s="9">
        <v>0</v>
      </c>
      <c r="E19" s="9">
        <v>0</v>
      </c>
      <c r="F19" s="9">
        <v>16</v>
      </c>
      <c r="G19" s="9">
        <v>0</v>
      </c>
      <c r="H19" s="9"/>
      <c r="I19" s="9"/>
      <c r="J19" s="9"/>
      <c r="K19" s="9" t="s">
        <v>37</v>
      </c>
      <c r="L19" s="1"/>
      <c r="M19" s="3"/>
      <c r="N19" s="3"/>
      <c r="O19" s="3"/>
      <c r="P19" s="3"/>
      <c r="Q19" s="3"/>
      <c r="R19" s="3"/>
      <c r="S19" s="3"/>
      <c r="T19" s="3"/>
      <c r="U19" s="3"/>
    </row>
    <row r="20" spans="1:21" ht="225" x14ac:dyDescent="0.2">
      <c r="A20" s="15" t="s">
        <v>38</v>
      </c>
      <c r="B20" s="24" t="s">
        <v>12</v>
      </c>
      <c r="C20" s="31">
        <v>43738</v>
      </c>
      <c r="D20" s="29"/>
      <c r="E20" s="29"/>
      <c r="F20" s="29">
        <v>15</v>
      </c>
      <c r="G20" s="29">
        <v>1</v>
      </c>
      <c r="H20" s="29"/>
      <c r="I20" s="29"/>
      <c r="J20" s="29"/>
      <c r="K20" s="29" t="s">
        <v>39</v>
      </c>
      <c r="L20" s="1"/>
      <c r="M20" s="3"/>
      <c r="N20" s="3"/>
      <c r="O20" s="3"/>
      <c r="P20" s="3"/>
      <c r="Q20" s="3"/>
      <c r="R20" s="3"/>
      <c r="S20" s="3"/>
      <c r="T20" s="3"/>
      <c r="U20" s="3"/>
    </row>
    <row r="21" spans="1:21" ht="123.75" x14ac:dyDescent="0.2">
      <c r="A21" s="15">
        <v>44410</v>
      </c>
      <c r="B21" s="24" t="s">
        <v>12</v>
      </c>
      <c r="C21" s="31">
        <v>44196</v>
      </c>
      <c r="D21" s="29"/>
      <c r="E21" s="29">
        <v>5</v>
      </c>
      <c r="F21" s="29"/>
      <c r="G21" s="29"/>
      <c r="H21" s="29"/>
      <c r="I21" s="29"/>
      <c r="J21" s="29"/>
      <c r="K21" s="29" t="s">
        <v>40</v>
      </c>
      <c r="L21" s="1"/>
      <c r="M21" s="3"/>
      <c r="N21" s="3"/>
      <c r="O21" s="3"/>
      <c r="P21" s="3"/>
      <c r="Q21" s="3"/>
      <c r="R21" s="3"/>
      <c r="S21" s="3"/>
      <c r="T21" s="3"/>
      <c r="U21" s="3"/>
    </row>
    <row r="22" spans="1:21" ht="157.5" x14ac:dyDescent="0.2">
      <c r="A22" s="33" t="s">
        <v>41</v>
      </c>
      <c r="B22" s="34" t="s">
        <v>12</v>
      </c>
      <c r="C22" s="35">
        <v>44286</v>
      </c>
      <c r="D22" s="27"/>
      <c r="E22" s="27"/>
      <c r="F22" s="27"/>
      <c r="G22" s="27">
        <v>4</v>
      </c>
      <c r="H22" s="27"/>
      <c r="I22" s="27"/>
      <c r="J22" s="27"/>
      <c r="K22" s="27" t="s">
        <v>42</v>
      </c>
      <c r="L22" s="1"/>
      <c r="M22" s="3"/>
      <c r="N22" s="3"/>
      <c r="O22" s="3"/>
      <c r="P22" s="3"/>
      <c r="Q22" s="3"/>
      <c r="R22" s="3"/>
      <c r="S22" s="3"/>
      <c r="T22" s="3"/>
      <c r="U22" s="3"/>
    </row>
    <row r="23" spans="1:21" x14ac:dyDescent="0.2">
      <c r="A23" s="15"/>
      <c r="B23" s="24"/>
      <c r="C23" s="31"/>
      <c r="D23" s="29"/>
      <c r="E23" s="29"/>
      <c r="F23" s="29"/>
      <c r="G23" s="29"/>
      <c r="H23" s="29"/>
      <c r="I23" s="29"/>
      <c r="J23" s="29"/>
      <c r="K23" s="29"/>
      <c r="L23" s="1"/>
      <c r="M23" s="3"/>
      <c r="N23" s="3"/>
      <c r="O23" s="3"/>
      <c r="P23" s="3"/>
      <c r="Q23" s="3"/>
      <c r="R23" s="3"/>
      <c r="S23" s="3"/>
      <c r="T23" s="3"/>
      <c r="U23" s="3"/>
    </row>
    <row r="24" spans="1:21" x14ac:dyDescent="0.2">
      <c r="A24" s="15"/>
      <c r="B24" s="24"/>
      <c r="C24" s="31"/>
      <c r="D24" s="29"/>
      <c r="E24" s="29"/>
      <c r="F24" s="29"/>
      <c r="G24" s="29"/>
      <c r="H24" s="29"/>
      <c r="I24" s="29"/>
      <c r="J24" s="29"/>
      <c r="K24" s="29"/>
      <c r="L24" s="1"/>
      <c r="M24" s="3"/>
      <c r="N24" s="3"/>
      <c r="O24" s="3"/>
      <c r="P24" s="3"/>
      <c r="Q24" s="3"/>
      <c r="R24" s="3"/>
      <c r="S24" s="3"/>
      <c r="T24" s="3"/>
      <c r="U24" s="3"/>
    </row>
    <row r="25" spans="1:21" x14ac:dyDescent="0.2">
      <c r="A25" s="4"/>
      <c r="B25" s="9"/>
      <c r="C25" s="13"/>
      <c r="D25" s="14">
        <f t="shared" ref="D25:J25" si="0">SUM(D4:D19)</f>
        <v>1</v>
      </c>
      <c r="E25" s="14">
        <f t="shared" si="0"/>
        <v>13</v>
      </c>
      <c r="F25" s="14">
        <f t="shared" si="0"/>
        <v>37</v>
      </c>
      <c r="G25" s="14">
        <f t="shared" si="0"/>
        <v>14</v>
      </c>
      <c r="H25" s="14">
        <f t="shared" si="0"/>
        <v>0</v>
      </c>
      <c r="I25" s="14">
        <f t="shared" si="0"/>
        <v>0</v>
      </c>
      <c r="J25" s="14">
        <f t="shared" si="0"/>
        <v>0</v>
      </c>
      <c r="K25" s="9"/>
      <c r="L25" s="3"/>
      <c r="M25" s="3"/>
      <c r="N25" s="3"/>
      <c r="O25" s="3"/>
      <c r="P25" s="3"/>
      <c r="Q25" s="3"/>
      <c r="R25" s="3"/>
      <c r="S25" s="3"/>
      <c r="T25" s="3"/>
      <c r="U25" s="3"/>
    </row>
    <row r="26" spans="1:21" x14ac:dyDescent="0.2">
      <c r="A26" s="17" t="s">
        <v>5</v>
      </c>
      <c r="B26" s="17"/>
      <c r="C26" s="17"/>
      <c r="D26" s="18">
        <f>D25/D2</f>
        <v>1</v>
      </c>
      <c r="E26" s="18">
        <f>E25/E2</f>
        <v>4.2622950819672129E-2</v>
      </c>
      <c r="F26" s="18">
        <f>F25/F2</f>
        <v>3.0833333333333335</v>
      </c>
      <c r="G26" s="18">
        <f>G25/G2</f>
        <v>3.5</v>
      </c>
      <c r="H26" s="18"/>
      <c r="I26" s="18"/>
      <c r="J26" s="18"/>
      <c r="K26" s="19"/>
      <c r="L26" s="19"/>
      <c r="M26" s="19"/>
      <c r="N26" s="19"/>
      <c r="O26" s="19"/>
      <c r="P26" s="19"/>
      <c r="Q26" s="19"/>
      <c r="R26" s="19"/>
      <c r="S26" s="19"/>
    </row>
    <row r="27" spans="1:21" x14ac:dyDescent="0.2">
      <c r="A27" s="4"/>
      <c r="B27" s="9"/>
      <c r="C27" s="9"/>
      <c r="D27" s="9"/>
      <c r="E27" s="9"/>
      <c r="F27" s="9"/>
      <c r="G27" s="9"/>
      <c r="H27" s="9"/>
      <c r="I27" s="9"/>
      <c r="J27" s="9"/>
      <c r="K27" s="9"/>
      <c r="L27" s="3"/>
      <c r="M27" s="3"/>
      <c r="N27" s="3"/>
      <c r="O27" s="3"/>
      <c r="P27" s="3"/>
      <c r="Q27" s="3"/>
      <c r="R27" s="3"/>
      <c r="S27" s="3"/>
      <c r="T27" s="3"/>
      <c r="U27" s="3"/>
    </row>
    <row r="28" spans="1:21" x14ac:dyDescent="0.2">
      <c r="A28" s="4"/>
      <c r="B28" s="9"/>
      <c r="C28" s="9"/>
      <c r="D28" s="9"/>
      <c r="E28" s="9"/>
      <c r="F28" s="9"/>
      <c r="G28" s="9"/>
      <c r="H28" s="9"/>
      <c r="I28" s="9"/>
      <c r="J28" s="9"/>
      <c r="K28" s="9"/>
      <c r="L28" s="3"/>
      <c r="M28" s="3"/>
      <c r="N28" s="3"/>
      <c r="O28" s="3"/>
      <c r="P28" s="3"/>
      <c r="Q28" s="3"/>
      <c r="R28" s="3"/>
      <c r="S28" s="3"/>
      <c r="T28" s="3"/>
      <c r="U28" s="3"/>
    </row>
    <row r="29" spans="1:21" x14ac:dyDescent="0.2">
      <c r="A29" s="4"/>
      <c r="B29" s="9"/>
      <c r="C29" s="9"/>
      <c r="D29" s="9"/>
      <c r="E29" s="9"/>
      <c r="F29" s="9"/>
      <c r="G29" s="9"/>
      <c r="H29" s="9"/>
      <c r="I29" s="9"/>
      <c r="J29" s="9"/>
      <c r="K29" s="9"/>
      <c r="L29" s="3"/>
      <c r="M29" s="3"/>
      <c r="N29" s="3"/>
      <c r="O29" s="3"/>
      <c r="P29" s="3"/>
      <c r="Q29" s="3"/>
      <c r="R29" s="3"/>
      <c r="S29" s="3"/>
      <c r="T29" s="3"/>
      <c r="U29" s="3"/>
    </row>
    <row r="30" spans="1:21" x14ac:dyDescent="0.2">
      <c r="A30" s="4"/>
      <c r="B30" s="9"/>
      <c r="C30" s="9"/>
      <c r="D30" s="9"/>
      <c r="E30" s="9"/>
      <c r="F30" s="9"/>
      <c r="G30" s="9"/>
      <c r="H30" s="9"/>
      <c r="I30" s="9"/>
      <c r="J30" s="9"/>
      <c r="K30" s="9"/>
      <c r="L30" s="3"/>
      <c r="M30" s="3"/>
      <c r="N30" s="3"/>
      <c r="O30" s="3"/>
      <c r="P30" s="3"/>
      <c r="Q30" s="3"/>
      <c r="R30" s="3"/>
      <c r="S30" s="3"/>
      <c r="T30" s="3"/>
      <c r="U30" s="3"/>
    </row>
    <row r="31" spans="1:21" x14ac:dyDescent="0.2">
      <c r="A31" s="4"/>
      <c r="B31" s="9"/>
      <c r="C31" s="9"/>
      <c r="D31" s="9"/>
      <c r="E31" s="9"/>
      <c r="F31" s="9"/>
      <c r="G31" s="9"/>
      <c r="H31" s="9"/>
      <c r="I31" s="9"/>
      <c r="J31" s="9"/>
      <c r="K31" s="9"/>
      <c r="L31" s="3"/>
      <c r="M31" s="3"/>
      <c r="N31" s="3"/>
      <c r="O31" s="3"/>
      <c r="P31" s="3"/>
      <c r="Q31" s="3"/>
      <c r="R31" s="3"/>
      <c r="S31" s="3"/>
      <c r="T31" s="3"/>
      <c r="U31" s="3"/>
    </row>
    <row r="32" spans="1:21" x14ac:dyDescent="0.2">
      <c r="A32" s="4"/>
      <c r="B32" s="9"/>
      <c r="C32" s="9"/>
      <c r="D32" s="9"/>
      <c r="E32" s="9"/>
      <c r="F32" s="9"/>
      <c r="G32" s="9"/>
      <c r="H32" s="9"/>
      <c r="I32" s="9"/>
      <c r="J32" s="9"/>
      <c r="K32" s="9"/>
      <c r="L32" s="3"/>
      <c r="M32" s="3"/>
      <c r="N32" s="3"/>
      <c r="O32" s="3"/>
      <c r="P32" s="3"/>
      <c r="Q32" s="3"/>
      <c r="R32" s="3"/>
      <c r="S32" s="3"/>
      <c r="T32" s="3"/>
      <c r="U32" s="3"/>
    </row>
    <row r="33" spans="1:21" x14ac:dyDescent="0.2">
      <c r="A33" s="4"/>
      <c r="B33" s="9"/>
      <c r="C33" s="9"/>
      <c r="D33" s="9"/>
      <c r="E33" s="9"/>
      <c r="F33" s="9"/>
      <c r="G33" s="9"/>
      <c r="H33" s="9"/>
      <c r="I33" s="9"/>
      <c r="J33" s="9"/>
      <c r="K33" s="9"/>
      <c r="L33" s="3"/>
      <c r="M33" s="3"/>
      <c r="N33" s="3"/>
      <c r="O33" s="3"/>
      <c r="P33" s="3"/>
      <c r="Q33" s="3"/>
      <c r="R33" s="3"/>
      <c r="S33" s="3"/>
      <c r="T33" s="3"/>
      <c r="U33" s="3"/>
    </row>
    <row r="34" spans="1:21" x14ac:dyDescent="0.2">
      <c r="A34" s="4"/>
      <c r="B34" s="9"/>
      <c r="C34" s="9"/>
      <c r="D34" s="9"/>
      <c r="E34" s="9"/>
      <c r="F34" s="9"/>
      <c r="G34" s="9"/>
      <c r="H34" s="9"/>
      <c r="I34" s="9"/>
      <c r="J34" s="9"/>
      <c r="K34" s="9"/>
      <c r="L34" s="3"/>
      <c r="M34" s="3"/>
      <c r="N34" s="3"/>
      <c r="O34" s="3"/>
      <c r="P34" s="3"/>
      <c r="Q34" s="3"/>
      <c r="R34" s="3"/>
      <c r="S34" s="3"/>
      <c r="T34" s="3"/>
      <c r="U34" s="3"/>
    </row>
    <row r="35" spans="1:21" x14ac:dyDescent="0.2">
      <c r="A35" s="4"/>
      <c r="B35" s="9"/>
      <c r="C35" s="9"/>
      <c r="D35" s="9"/>
      <c r="E35" s="9"/>
      <c r="F35" s="9"/>
      <c r="G35" s="9"/>
      <c r="H35" s="9"/>
      <c r="I35" s="9"/>
      <c r="J35" s="9"/>
      <c r="K35" s="9"/>
      <c r="L35" s="3"/>
      <c r="M35" s="3"/>
      <c r="N35" s="3"/>
      <c r="O35" s="3"/>
      <c r="P35" s="3"/>
      <c r="Q35" s="3"/>
      <c r="R35" s="3"/>
      <c r="S35" s="3"/>
      <c r="T35" s="3"/>
      <c r="U35" s="3"/>
    </row>
    <row r="36" spans="1:21" x14ac:dyDescent="0.2">
      <c r="A36" s="4"/>
      <c r="B36" s="9"/>
      <c r="C36" s="9"/>
      <c r="D36" s="9"/>
      <c r="E36" s="9"/>
      <c r="F36" s="9"/>
      <c r="G36" s="9"/>
      <c r="H36" s="9"/>
      <c r="I36" s="9"/>
      <c r="J36" s="9"/>
      <c r="K36" s="9"/>
      <c r="L36" s="3"/>
      <c r="M36" s="3"/>
      <c r="N36" s="3"/>
      <c r="O36" s="3"/>
      <c r="P36" s="3"/>
      <c r="Q36" s="3"/>
      <c r="R36" s="3"/>
      <c r="S36" s="3"/>
      <c r="T36" s="3"/>
      <c r="U36" s="3"/>
    </row>
    <row r="37" spans="1:21" x14ac:dyDescent="0.2">
      <c r="A37" s="4"/>
      <c r="B37" s="9"/>
      <c r="C37" s="9"/>
      <c r="D37" s="9"/>
      <c r="E37" s="9"/>
      <c r="F37" s="9"/>
      <c r="G37" s="9"/>
      <c r="H37" s="9"/>
      <c r="I37" s="9"/>
      <c r="J37" s="9"/>
      <c r="K37" s="9"/>
      <c r="L37" s="3"/>
      <c r="M37" s="3"/>
      <c r="N37" s="3"/>
      <c r="O37" s="3"/>
      <c r="P37" s="3"/>
      <c r="Q37" s="3"/>
      <c r="R37" s="3"/>
      <c r="S37" s="3"/>
      <c r="T37" s="3"/>
      <c r="U37" s="3"/>
    </row>
    <row r="38" spans="1:21" x14ac:dyDescent="0.2">
      <c r="A38" s="4"/>
      <c r="B38" s="9"/>
      <c r="C38" s="9"/>
      <c r="D38" s="9"/>
      <c r="E38" s="9"/>
      <c r="F38" s="9"/>
      <c r="G38" s="9"/>
      <c r="H38" s="9"/>
      <c r="I38" s="9"/>
      <c r="J38" s="9"/>
      <c r="K38" s="9"/>
      <c r="L38" s="3"/>
      <c r="M38" s="3"/>
      <c r="N38" s="3"/>
      <c r="O38" s="3"/>
      <c r="P38" s="3"/>
      <c r="Q38" s="3"/>
      <c r="R38" s="3"/>
      <c r="S38" s="3"/>
      <c r="T38" s="3"/>
      <c r="U38" s="3"/>
    </row>
    <row r="39" spans="1:21" x14ac:dyDescent="0.2">
      <c r="A39" s="4"/>
      <c r="B39" s="9"/>
      <c r="C39" s="9"/>
      <c r="D39" s="9"/>
      <c r="E39" s="9"/>
      <c r="F39" s="9"/>
      <c r="G39" s="9"/>
      <c r="H39" s="9"/>
      <c r="I39" s="9"/>
      <c r="J39" s="9"/>
      <c r="K39" s="9"/>
      <c r="L39" s="3"/>
      <c r="M39" s="3"/>
      <c r="N39" s="3"/>
      <c r="O39" s="3"/>
      <c r="P39" s="3"/>
      <c r="Q39" s="3"/>
      <c r="R39" s="3"/>
      <c r="S39" s="3"/>
      <c r="T39" s="3"/>
      <c r="U39" s="3"/>
    </row>
    <row r="40" spans="1:21" x14ac:dyDescent="0.2">
      <c r="A40" s="4"/>
      <c r="B40" s="9"/>
      <c r="C40" s="9"/>
      <c r="D40" s="9"/>
      <c r="E40" s="9"/>
      <c r="F40" s="9"/>
      <c r="G40" s="9"/>
      <c r="H40" s="9"/>
      <c r="I40" s="9"/>
      <c r="J40" s="9"/>
      <c r="K40" s="9"/>
      <c r="L40" s="3"/>
      <c r="M40" s="3"/>
      <c r="N40" s="3"/>
      <c r="O40" s="3"/>
      <c r="P40" s="3"/>
      <c r="Q40" s="3"/>
      <c r="R40" s="3"/>
      <c r="S40" s="3"/>
      <c r="T40" s="3"/>
      <c r="U40" s="3"/>
    </row>
    <row r="41" spans="1:21" x14ac:dyDescent="0.2">
      <c r="A41" s="4"/>
      <c r="B41" s="9"/>
      <c r="C41" s="9"/>
      <c r="D41" s="9"/>
      <c r="E41" s="9"/>
      <c r="F41" s="9"/>
      <c r="G41" s="9"/>
      <c r="H41" s="9"/>
      <c r="I41" s="9"/>
      <c r="J41" s="9"/>
      <c r="K41" s="9"/>
      <c r="L41" s="3"/>
      <c r="M41" s="3"/>
      <c r="N41" s="3"/>
      <c r="O41" s="3"/>
      <c r="P41" s="3"/>
      <c r="Q41" s="3"/>
      <c r="R41" s="3"/>
      <c r="S41" s="3"/>
      <c r="T41" s="3"/>
      <c r="U41" s="3"/>
    </row>
    <row r="42" spans="1:21" x14ac:dyDescent="0.2">
      <c r="A42" s="4"/>
      <c r="B42" s="9"/>
      <c r="C42" s="9"/>
      <c r="D42" s="9"/>
      <c r="E42" s="9"/>
      <c r="F42" s="9"/>
      <c r="G42" s="9"/>
      <c r="H42" s="9"/>
      <c r="I42" s="9"/>
      <c r="J42" s="9"/>
      <c r="K42" s="9"/>
      <c r="L42" s="3"/>
      <c r="M42" s="3"/>
      <c r="N42" s="3"/>
      <c r="O42" s="3"/>
      <c r="P42" s="3"/>
      <c r="Q42" s="3"/>
      <c r="R42" s="3"/>
      <c r="S42" s="3"/>
      <c r="T42" s="3"/>
      <c r="U42" s="3"/>
    </row>
    <row r="43" spans="1:21" x14ac:dyDescent="0.2">
      <c r="A43" s="3"/>
      <c r="B43" s="3"/>
      <c r="C43" s="3"/>
      <c r="D43" s="3"/>
      <c r="E43" s="3"/>
      <c r="F43" s="3"/>
      <c r="G43" s="3"/>
      <c r="H43" s="3"/>
      <c r="I43" s="3"/>
      <c r="J43" s="3"/>
      <c r="K43" s="3"/>
      <c r="L43" s="3"/>
      <c r="M43" s="3"/>
      <c r="N43" s="3"/>
      <c r="O43" s="3"/>
      <c r="P43" s="3"/>
      <c r="Q43" s="3"/>
      <c r="R43" s="3"/>
      <c r="S43" s="3"/>
      <c r="T43" s="3"/>
      <c r="U43" s="3"/>
    </row>
    <row r="44" spans="1:21" x14ac:dyDescent="0.2">
      <c r="A44" s="3"/>
      <c r="B44" s="3"/>
      <c r="C44" s="3"/>
      <c r="D44" s="3"/>
      <c r="E44" s="3"/>
      <c r="F44" s="3"/>
      <c r="G44" s="3"/>
      <c r="H44" s="3"/>
      <c r="I44" s="3"/>
      <c r="J44" s="3"/>
      <c r="K44" s="3"/>
      <c r="L44" s="3"/>
      <c r="M44" s="3"/>
      <c r="N44" s="3"/>
      <c r="O44" s="3"/>
      <c r="P44" s="3"/>
      <c r="Q44" s="3"/>
      <c r="R44" s="3"/>
      <c r="S44" s="3"/>
      <c r="T44" s="3"/>
      <c r="U44" s="3"/>
    </row>
    <row r="45" spans="1:21" x14ac:dyDescent="0.2">
      <c r="A45" s="3"/>
      <c r="B45" s="3"/>
      <c r="C45" s="3"/>
      <c r="D45" s="3"/>
      <c r="E45" s="3"/>
      <c r="F45" s="3"/>
      <c r="G45" s="3"/>
      <c r="H45" s="3"/>
      <c r="I45" s="3"/>
      <c r="J45" s="3"/>
      <c r="K45" s="3"/>
      <c r="L45" s="3"/>
      <c r="M45" s="3"/>
      <c r="N45" s="3"/>
      <c r="O45" s="3"/>
      <c r="P45" s="3"/>
      <c r="Q45" s="3"/>
      <c r="R45" s="3"/>
      <c r="S45" s="3"/>
      <c r="T45" s="3"/>
      <c r="U45" s="3"/>
    </row>
    <row r="46" spans="1:21" x14ac:dyDescent="0.2">
      <c r="A46" s="3"/>
      <c r="B46" s="3"/>
      <c r="C46" s="3"/>
      <c r="D46" s="3"/>
      <c r="E46" s="3"/>
      <c r="F46" s="3"/>
      <c r="G46" s="3"/>
      <c r="H46" s="3"/>
      <c r="I46" s="3"/>
      <c r="J46" s="3"/>
      <c r="K46" s="3"/>
      <c r="L46" s="3"/>
      <c r="M46" s="3"/>
      <c r="N46" s="3"/>
      <c r="O46" s="3"/>
      <c r="P46" s="3"/>
      <c r="Q46" s="3"/>
      <c r="R46" s="3"/>
      <c r="S46" s="3"/>
      <c r="T46" s="3"/>
      <c r="U46" s="3"/>
    </row>
    <row r="47" spans="1:21" x14ac:dyDescent="0.2">
      <c r="A47" s="3"/>
      <c r="B47" s="3"/>
      <c r="C47" s="3"/>
      <c r="D47" s="3"/>
      <c r="E47" s="3"/>
      <c r="F47" s="3"/>
      <c r="G47" s="3"/>
      <c r="H47" s="3"/>
      <c r="I47" s="3"/>
      <c r="J47" s="3"/>
      <c r="K47" s="3"/>
      <c r="L47" s="3"/>
      <c r="M47" s="3"/>
      <c r="N47" s="3"/>
      <c r="O47" s="3"/>
      <c r="P47" s="3"/>
      <c r="Q47" s="3"/>
      <c r="R47" s="3"/>
      <c r="S47" s="3"/>
      <c r="T47" s="3"/>
      <c r="U47" s="3"/>
    </row>
    <row r="48" spans="1:21" x14ac:dyDescent="0.2">
      <c r="A48" s="3"/>
      <c r="B48" s="3"/>
      <c r="C48" s="3"/>
      <c r="D48" s="3"/>
      <c r="E48" s="3"/>
      <c r="F48" s="3"/>
      <c r="G48" s="3"/>
      <c r="H48" s="3"/>
      <c r="I48" s="3"/>
      <c r="J48" s="3"/>
      <c r="K48" s="3"/>
      <c r="L48" s="3"/>
      <c r="M48" s="3"/>
      <c r="N48" s="3"/>
      <c r="O48" s="3"/>
      <c r="P48" s="3"/>
      <c r="Q48" s="3"/>
      <c r="R48" s="3"/>
      <c r="S48" s="3"/>
      <c r="T48" s="3"/>
      <c r="U48" s="3"/>
    </row>
    <row r="49" spans="1:21" x14ac:dyDescent="0.2">
      <c r="A49" s="3"/>
      <c r="B49" s="3"/>
      <c r="C49" s="3"/>
      <c r="D49" s="3"/>
      <c r="E49" s="3"/>
      <c r="F49" s="3"/>
      <c r="G49" s="3"/>
      <c r="H49" s="3"/>
      <c r="I49" s="3"/>
      <c r="J49" s="3"/>
      <c r="K49" s="3"/>
      <c r="L49" s="3"/>
      <c r="M49" s="3"/>
      <c r="N49" s="3"/>
      <c r="O49" s="3"/>
      <c r="P49" s="3"/>
      <c r="Q49" s="3"/>
      <c r="R49" s="3"/>
      <c r="S49" s="3"/>
      <c r="T49" s="3"/>
      <c r="U49" s="3"/>
    </row>
    <row r="50" spans="1:21" x14ac:dyDescent="0.2">
      <c r="A50" s="3"/>
      <c r="B50" s="3"/>
      <c r="C50" s="3"/>
      <c r="D50" s="3"/>
      <c r="E50" s="3"/>
      <c r="F50" s="3"/>
      <c r="G50" s="3"/>
      <c r="H50" s="3"/>
      <c r="I50" s="3"/>
      <c r="J50" s="3"/>
      <c r="K50" s="3"/>
      <c r="L50" s="3"/>
      <c r="M50" s="3"/>
      <c r="N50" s="3"/>
      <c r="O50" s="3"/>
      <c r="P50" s="3"/>
      <c r="Q50" s="3"/>
      <c r="R50" s="3"/>
      <c r="S50" s="3"/>
      <c r="T50" s="3"/>
      <c r="U50" s="3"/>
    </row>
    <row r="51" spans="1:21" x14ac:dyDescent="0.2">
      <c r="A51" s="3"/>
      <c r="B51" s="3"/>
      <c r="C51" s="3"/>
      <c r="D51" s="3"/>
      <c r="E51" s="3"/>
      <c r="F51" s="3"/>
      <c r="G51" s="3"/>
      <c r="H51" s="3"/>
      <c r="I51" s="3"/>
      <c r="J51" s="3"/>
      <c r="K51" s="3"/>
      <c r="L51" s="3"/>
      <c r="M51" s="3"/>
      <c r="N51" s="3"/>
      <c r="O51" s="3"/>
      <c r="P51" s="3"/>
      <c r="Q51" s="3"/>
      <c r="R51" s="3"/>
      <c r="S51" s="3"/>
      <c r="T51" s="3"/>
      <c r="U51" s="3"/>
    </row>
    <row r="52" spans="1:21" x14ac:dyDescent="0.2">
      <c r="A52" s="3"/>
      <c r="B52" s="3"/>
      <c r="C52" s="3"/>
      <c r="D52" s="3"/>
      <c r="E52" s="3"/>
      <c r="F52" s="3"/>
      <c r="G52" s="3"/>
      <c r="H52" s="3"/>
      <c r="I52" s="3"/>
      <c r="J52" s="3"/>
      <c r="K52" s="3"/>
      <c r="L52" s="3"/>
      <c r="M52" s="3"/>
      <c r="N52" s="3"/>
      <c r="O52" s="3"/>
      <c r="P52" s="3"/>
      <c r="Q52" s="3"/>
      <c r="R52" s="3"/>
      <c r="S52" s="3"/>
      <c r="T52" s="3"/>
      <c r="U52" s="3"/>
    </row>
    <row r="53" spans="1:21" x14ac:dyDescent="0.2">
      <c r="A53" s="3"/>
      <c r="B53" s="3"/>
      <c r="C53" s="3"/>
      <c r="D53" s="3"/>
      <c r="E53" s="3"/>
      <c r="F53" s="3"/>
      <c r="G53" s="3"/>
      <c r="H53" s="3"/>
      <c r="I53" s="3"/>
      <c r="J53" s="3"/>
      <c r="K53" s="3"/>
      <c r="L53" s="3"/>
      <c r="M53" s="3"/>
      <c r="N53" s="3"/>
      <c r="O53" s="3"/>
      <c r="P53" s="3"/>
      <c r="Q53" s="3"/>
      <c r="R53" s="3"/>
      <c r="S53" s="3"/>
      <c r="T53" s="3"/>
      <c r="U53" s="3"/>
    </row>
    <row r="54" spans="1:21" x14ac:dyDescent="0.2">
      <c r="A54" s="3"/>
      <c r="B54" s="3"/>
      <c r="C54" s="3"/>
      <c r="D54" s="3"/>
      <c r="E54" s="3"/>
      <c r="F54" s="3"/>
      <c r="G54" s="3"/>
      <c r="H54" s="3"/>
      <c r="I54" s="3"/>
      <c r="J54" s="3"/>
      <c r="K54" s="3"/>
      <c r="L54" s="3"/>
      <c r="M54" s="3"/>
      <c r="N54" s="3"/>
      <c r="O54" s="3"/>
      <c r="P54" s="3"/>
      <c r="Q54" s="3"/>
      <c r="R54" s="3"/>
      <c r="S54" s="3"/>
      <c r="T54" s="3"/>
      <c r="U54" s="3"/>
    </row>
    <row r="55" spans="1:21" x14ac:dyDescent="0.2">
      <c r="A55" s="3"/>
      <c r="B55" s="3"/>
      <c r="C55" s="3"/>
      <c r="D55" s="3"/>
      <c r="E55" s="3"/>
      <c r="F55" s="3"/>
      <c r="G55" s="3"/>
      <c r="H55" s="3"/>
      <c r="I55" s="3"/>
      <c r="J55" s="3"/>
      <c r="K55" s="3"/>
      <c r="L55" s="3"/>
      <c r="M55" s="3"/>
      <c r="N55" s="3"/>
      <c r="O55" s="3"/>
      <c r="P55" s="3"/>
      <c r="Q55" s="3"/>
      <c r="R55" s="3"/>
      <c r="S55" s="3"/>
      <c r="T55" s="3"/>
      <c r="U55" s="3"/>
    </row>
    <row r="56" spans="1:21" x14ac:dyDescent="0.2">
      <c r="A56" s="3"/>
      <c r="B56" s="3"/>
      <c r="C56" s="3"/>
      <c r="D56" s="3"/>
      <c r="E56" s="3"/>
      <c r="F56" s="3"/>
      <c r="G56" s="3"/>
      <c r="H56" s="3"/>
      <c r="I56" s="3"/>
      <c r="J56" s="3"/>
      <c r="K56" s="3"/>
      <c r="L56" s="3"/>
      <c r="M56" s="3"/>
      <c r="N56" s="3"/>
      <c r="O56" s="3"/>
      <c r="P56" s="3"/>
      <c r="Q56" s="3"/>
      <c r="R56" s="3"/>
      <c r="S56" s="3"/>
      <c r="T56" s="3"/>
      <c r="U56" s="3"/>
    </row>
    <row r="57" spans="1:21" x14ac:dyDescent="0.2">
      <c r="A57" s="3"/>
      <c r="B57" s="3"/>
      <c r="C57" s="3"/>
      <c r="D57" s="3"/>
      <c r="E57" s="3"/>
      <c r="F57" s="3"/>
      <c r="G57" s="3"/>
      <c r="H57" s="3"/>
      <c r="I57" s="3"/>
      <c r="J57" s="3"/>
      <c r="K57" s="3"/>
      <c r="L57" s="3"/>
      <c r="M57" s="3"/>
      <c r="N57" s="3"/>
      <c r="O57" s="3"/>
      <c r="P57" s="3"/>
      <c r="Q57" s="3"/>
      <c r="R57" s="3"/>
      <c r="S57" s="3"/>
      <c r="T57" s="3"/>
      <c r="U57" s="3"/>
    </row>
    <row r="58" spans="1:21" x14ac:dyDescent="0.2">
      <c r="A58" s="3"/>
      <c r="B58" s="3"/>
      <c r="C58" s="3"/>
      <c r="D58" s="3"/>
      <c r="E58" s="3"/>
      <c r="F58" s="3"/>
      <c r="G58" s="3"/>
      <c r="H58" s="3"/>
      <c r="I58" s="3"/>
      <c r="J58" s="3"/>
      <c r="K58" s="3"/>
      <c r="L58" s="3"/>
      <c r="M58" s="3"/>
      <c r="N58" s="3"/>
      <c r="O58" s="3"/>
      <c r="P58" s="3"/>
      <c r="Q58" s="3"/>
      <c r="R58" s="3"/>
      <c r="S58" s="3"/>
      <c r="T58" s="3"/>
      <c r="U58" s="3"/>
    </row>
    <row r="59" spans="1:21" x14ac:dyDescent="0.2">
      <c r="A59" s="3"/>
      <c r="B59" s="3"/>
      <c r="C59" s="3"/>
      <c r="D59" s="3"/>
      <c r="E59" s="3"/>
      <c r="F59" s="3"/>
      <c r="G59" s="3"/>
      <c r="H59" s="3"/>
      <c r="I59" s="3"/>
      <c r="J59" s="3"/>
      <c r="K59" s="3"/>
      <c r="L59" s="3"/>
      <c r="M59" s="3"/>
      <c r="N59" s="3"/>
      <c r="O59" s="3"/>
      <c r="P59" s="3"/>
      <c r="Q59" s="3"/>
      <c r="R59" s="3"/>
      <c r="S59" s="3"/>
      <c r="T59" s="3"/>
      <c r="U59" s="3"/>
    </row>
    <row r="60" spans="1:21" x14ac:dyDescent="0.2">
      <c r="A60" s="3"/>
      <c r="B60" s="3"/>
      <c r="C60" s="3"/>
      <c r="D60" s="3"/>
      <c r="E60" s="3"/>
      <c r="F60" s="3"/>
      <c r="G60" s="3"/>
      <c r="H60" s="3"/>
      <c r="I60" s="3"/>
      <c r="J60" s="3"/>
      <c r="K60" s="3"/>
      <c r="L60" s="3"/>
      <c r="M60" s="3"/>
      <c r="N60" s="3"/>
      <c r="O60" s="3"/>
      <c r="P60" s="3"/>
      <c r="Q60" s="3"/>
      <c r="R60" s="3"/>
      <c r="S60" s="3"/>
      <c r="T60" s="3"/>
      <c r="U60" s="3"/>
    </row>
    <row r="61" spans="1:21" x14ac:dyDescent="0.2">
      <c r="A61" s="3"/>
      <c r="B61" s="3"/>
      <c r="C61" s="3"/>
      <c r="D61" s="3"/>
      <c r="E61" s="3"/>
      <c r="F61" s="3"/>
      <c r="G61" s="3"/>
      <c r="H61" s="3"/>
      <c r="I61" s="3"/>
      <c r="J61" s="3"/>
      <c r="K61" s="3"/>
      <c r="L61" s="3"/>
      <c r="M61" s="3"/>
      <c r="N61" s="3"/>
      <c r="O61" s="3"/>
      <c r="P61" s="3"/>
      <c r="Q61" s="3"/>
      <c r="R61" s="3"/>
      <c r="S61" s="3"/>
      <c r="T61" s="3"/>
      <c r="U61" s="3"/>
    </row>
    <row r="62" spans="1:21" x14ac:dyDescent="0.2">
      <c r="A62" s="3"/>
      <c r="B62" s="3"/>
      <c r="C62" s="3"/>
      <c r="D62" s="3"/>
      <c r="E62" s="3"/>
      <c r="F62" s="3"/>
      <c r="G62" s="3"/>
      <c r="H62" s="3"/>
      <c r="I62" s="3"/>
      <c r="J62" s="3"/>
      <c r="K62" s="3"/>
      <c r="L62" s="3"/>
      <c r="M62" s="3"/>
      <c r="N62" s="3"/>
      <c r="O62" s="3"/>
      <c r="P62" s="3"/>
      <c r="Q62" s="3"/>
      <c r="R62" s="3"/>
      <c r="S62" s="3"/>
      <c r="T62" s="3"/>
      <c r="U62" s="3"/>
    </row>
    <row r="63" spans="1:21" x14ac:dyDescent="0.2">
      <c r="A63" s="3"/>
      <c r="B63" s="3"/>
      <c r="C63" s="3"/>
      <c r="D63" s="3"/>
      <c r="E63" s="3"/>
      <c r="F63" s="3"/>
      <c r="G63" s="3"/>
      <c r="H63" s="3"/>
      <c r="I63" s="3"/>
      <c r="J63" s="3"/>
      <c r="K63" s="3"/>
      <c r="L63" s="3"/>
      <c r="M63" s="3"/>
      <c r="N63" s="3"/>
      <c r="O63" s="3"/>
      <c r="P63" s="3"/>
      <c r="Q63" s="3"/>
      <c r="R63" s="3"/>
      <c r="S63" s="3"/>
      <c r="T63" s="3"/>
      <c r="U63" s="3"/>
    </row>
    <row r="64" spans="1:21" x14ac:dyDescent="0.2">
      <c r="A64" s="3"/>
      <c r="B64" s="3"/>
      <c r="C64" s="3"/>
      <c r="D64" s="3"/>
      <c r="E64" s="3"/>
      <c r="F64" s="3"/>
      <c r="G64" s="3"/>
      <c r="H64" s="3"/>
      <c r="I64" s="3"/>
      <c r="J64" s="3"/>
      <c r="K64" s="3"/>
      <c r="L64" s="3"/>
      <c r="M64" s="3"/>
      <c r="N64" s="3"/>
      <c r="O64" s="3"/>
      <c r="P64" s="3"/>
      <c r="Q64" s="3"/>
      <c r="R64" s="3"/>
      <c r="S64" s="3"/>
      <c r="T64" s="3"/>
      <c r="U64" s="3"/>
    </row>
    <row r="65" spans="1:21" x14ac:dyDescent="0.2">
      <c r="A65" s="3"/>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3"/>
      <c r="C70" s="3"/>
      <c r="D70" s="3"/>
      <c r="E70" s="3"/>
      <c r="F70" s="3"/>
      <c r="G70" s="3"/>
      <c r="H70" s="3"/>
      <c r="I70" s="3"/>
      <c r="J70" s="3"/>
      <c r="K70" s="3"/>
      <c r="L70" s="3"/>
      <c r="M70" s="3"/>
      <c r="N70" s="3"/>
      <c r="O70" s="3"/>
      <c r="P70" s="3"/>
      <c r="Q70" s="3"/>
      <c r="R70" s="3"/>
      <c r="S70" s="3"/>
      <c r="T70" s="3"/>
      <c r="U70" s="3"/>
    </row>
    <row r="71" spans="1:21" x14ac:dyDescent="0.2">
      <c r="A71" s="3"/>
      <c r="B71" s="3"/>
      <c r="C71" s="3"/>
      <c r="D71" s="3"/>
      <c r="E71" s="3"/>
      <c r="F71" s="3"/>
      <c r="G71" s="3"/>
      <c r="H71" s="3"/>
      <c r="I71" s="3"/>
      <c r="J71" s="3"/>
      <c r="K71" s="3"/>
      <c r="L71" s="3"/>
      <c r="M71" s="3"/>
      <c r="N71" s="3"/>
      <c r="O71" s="3"/>
      <c r="P71" s="3"/>
      <c r="Q71" s="3"/>
      <c r="R71" s="3"/>
      <c r="S71" s="3"/>
      <c r="T71" s="3"/>
      <c r="U71" s="3"/>
    </row>
    <row r="72" spans="1:21" x14ac:dyDescent="0.2">
      <c r="A72" s="3"/>
      <c r="B72" s="3"/>
      <c r="C72" s="3"/>
      <c r="D72" s="3"/>
      <c r="E72" s="3"/>
      <c r="F72" s="3"/>
      <c r="G72" s="3"/>
      <c r="H72" s="3"/>
      <c r="I72" s="3"/>
      <c r="J72" s="3"/>
      <c r="K72" s="3"/>
      <c r="L72" s="3"/>
      <c r="M72" s="3"/>
      <c r="N72" s="3"/>
      <c r="O72" s="3"/>
      <c r="P72" s="3"/>
      <c r="Q72" s="3"/>
      <c r="R72" s="3"/>
      <c r="S72" s="3"/>
      <c r="T72" s="3"/>
      <c r="U72" s="3"/>
    </row>
    <row r="73" spans="1:21" x14ac:dyDescent="0.2">
      <c r="A73" s="3"/>
      <c r="B73" s="3"/>
      <c r="C73" s="3"/>
      <c r="D73" s="3"/>
      <c r="E73" s="3"/>
      <c r="F73" s="3"/>
      <c r="G73" s="3"/>
      <c r="H73" s="3"/>
      <c r="I73" s="3"/>
      <c r="J73" s="3"/>
      <c r="K73" s="3"/>
      <c r="L73" s="3"/>
      <c r="M73" s="3"/>
      <c r="N73" s="3"/>
      <c r="O73" s="3"/>
      <c r="P73" s="3"/>
      <c r="Q73" s="3"/>
      <c r="R73" s="3"/>
      <c r="S73" s="3"/>
      <c r="T73" s="3"/>
      <c r="U73" s="3"/>
    </row>
    <row r="74" spans="1:21" x14ac:dyDescent="0.2">
      <c r="A74" s="3"/>
      <c r="B74" s="3"/>
      <c r="C74" s="3"/>
      <c r="D74" s="3"/>
      <c r="E74" s="3"/>
      <c r="F74" s="3"/>
      <c r="G74" s="3"/>
      <c r="H74" s="3"/>
      <c r="I74" s="3"/>
      <c r="J74" s="3"/>
      <c r="K74" s="3"/>
      <c r="L74" s="3"/>
      <c r="M74" s="3"/>
      <c r="N74" s="3"/>
      <c r="O74" s="3"/>
      <c r="P74" s="3"/>
      <c r="Q74" s="3"/>
      <c r="R74" s="3"/>
      <c r="S74" s="3"/>
      <c r="T74" s="3"/>
      <c r="U74" s="3"/>
    </row>
    <row r="75" spans="1:21" x14ac:dyDescent="0.2">
      <c r="A75" s="3"/>
      <c r="B75" s="3"/>
      <c r="C75" s="3"/>
      <c r="D75" s="3"/>
      <c r="E75" s="3"/>
      <c r="F75" s="3"/>
      <c r="G75" s="3"/>
      <c r="H75" s="3"/>
      <c r="I75" s="3"/>
      <c r="J75" s="3"/>
      <c r="K75" s="3"/>
      <c r="L75" s="3"/>
      <c r="M75" s="3"/>
      <c r="N75" s="3"/>
      <c r="O75" s="3"/>
      <c r="P75" s="3"/>
      <c r="Q75" s="3"/>
      <c r="R75" s="3"/>
      <c r="S75" s="3"/>
      <c r="T75" s="3"/>
      <c r="U75" s="3"/>
    </row>
    <row r="76" spans="1:21" x14ac:dyDescent="0.2">
      <c r="A76" s="3"/>
      <c r="B76" s="3"/>
      <c r="C76" s="3"/>
      <c r="D76" s="3"/>
      <c r="E76" s="3"/>
      <c r="F76" s="3"/>
      <c r="G76" s="3"/>
      <c r="H76" s="3"/>
      <c r="I76" s="3"/>
      <c r="J76" s="3"/>
      <c r="K76" s="3"/>
      <c r="L76" s="3"/>
      <c r="M76" s="3"/>
      <c r="N76" s="3"/>
      <c r="O76" s="3"/>
      <c r="P76" s="3"/>
      <c r="Q76" s="3"/>
      <c r="R76" s="3"/>
      <c r="S76" s="3"/>
      <c r="T76" s="3"/>
      <c r="U76" s="3"/>
    </row>
    <row r="77" spans="1:21" x14ac:dyDescent="0.2">
      <c r="A77" s="3"/>
      <c r="B77" s="3"/>
      <c r="C77" s="3"/>
      <c r="D77" s="3"/>
      <c r="E77" s="3"/>
      <c r="F77" s="3"/>
      <c r="G77" s="3"/>
      <c r="H77" s="3"/>
      <c r="I77" s="3"/>
      <c r="J77" s="3"/>
      <c r="K77" s="3"/>
      <c r="L77" s="3"/>
      <c r="M77" s="3"/>
      <c r="N77" s="3"/>
      <c r="O77" s="3"/>
      <c r="P77" s="3"/>
      <c r="Q77" s="3"/>
      <c r="R77" s="3"/>
      <c r="S77" s="3"/>
      <c r="T77" s="3"/>
      <c r="U77" s="3"/>
    </row>
    <row r="78" spans="1:21" x14ac:dyDescent="0.2">
      <c r="A78" s="3"/>
      <c r="B78" s="3"/>
      <c r="C78" s="3"/>
      <c r="D78" s="3"/>
      <c r="E78" s="3"/>
      <c r="F78" s="3"/>
      <c r="G78" s="3"/>
      <c r="H78" s="3"/>
      <c r="I78" s="3"/>
      <c r="J78" s="3"/>
      <c r="K78" s="3"/>
      <c r="L78" s="3"/>
      <c r="M78" s="3"/>
      <c r="N78" s="3"/>
      <c r="O78" s="3"/>
      <c r="P78" s="3"/>
      <c r="Q78" s="3"/>
      <c r="R78" s="3"/>
      <c r="S78" s="3"/>
      <c r="T78" s="3"/>
      <c r="U78" s="3"/>
    </row>
    <row r="79" spans="1:21" x14ac:dyDescent="0.2">
      <c r="A79" s="3"/>
      <c r="B79" s="3"/>
      <c r="C79" s="3"/>
      <c r="D79" s="3"/>
      <c r="E79" s="3"/>
      <c r="F79" s="3"/>
      <c r="G79" s="3"/>
      <c r="H79" s="3"/>
      <c r="I79" s="3"/>
      <c r="J79" s="3"/>
      <c r="K79" s="3"/>
      <c r="L79" s="3"/>
      <c r="M79" s="3"/>
      <c r="N79" s="3"/>
      <c r="O79" s="3"/>
      <c r="P79" s="3"/>
      <c r="Q79" s="3"/>
      <c r="R79" s="3"/>
      <c r="S79" s="3"/>
      <c r="T79" s="3"/>
      <c r="U79" s="3"/>
    </row>
    <row r="80" spans="1:21" x14ac:dyDescent="0.2">
      <c r="A80" s="3"/>
      <c r="B80" s="3"/>
      <c r="C80" s="3"/>
      <c r="D80" s="3"/>
      <c r="E80" s="3"/>
      <c r="F80" s="3"/>
      <c r="G80" s="3"/>
      <c r="H80" s="3"/>
      <c r="I80" s="3"/>
      <c r="J80" s="3"/>
      <c r="K80" s="3"/>
      <c r="L80" s="3"/>
      <c r="M80" s="3"/>
      <c r="N80" s="3"/>
      <c r="O80" s="3"/>
      <c r="P80" s="3"/>
      <c r="Q80" s="3"/>
      <c r="R80" s="3"/>
      <c r="S80" s="3"/>
      <c r="T80" s="3"/>
      <c r="U80" s="3"/>
    </row>
    <row r="81" spans="1:21" x14ac:dyDescent="0.2">
      <c r="A81" s="3"/>
      <c r="B81" s="3"/>
      <c r="C81" s="3"/>
      <c r="D81" s="3"/>
      <c r="E81" s="3"/>
      <c r="F81" s="3"/>
      <c r="G81" s="3"/>
      <c r="H81" s="3"/>
      <c r="I81" s="3"/>
      <c r="J81" s="3"/>
      <c r="K81" s="3"/>
      <c r="L81" s="3"/>
      <c r="M81" s="3"/>
      <c r="N81" s="3"/>
      <c r="O81" s="3"/>
      <c r="P81" s="3"/>
      <c r="Q81" s="3"/>
      <c r="R81" s="3"/>
      <c r="S81" s="3"/>
      <c r="T81" s="3"/>
      <c r="U81" s="3"/>
    </row>
    <row r="82" spans="1:21" x14ac:dyDescent="0.2">
      <c r="A82" s="3"/>
      <c r="B82" s="3"/>
      <c r="C82" s="3"/>
      <c r="D82" s="3"/>
      <c r="E82" s="3"/>
      <c r="F82" s="3"/>
      <c r="G82" s="3"/>
      <c r="H82" s="3"/>
      <c r="I82" s="3"/>
      <c r="J82" s="3"/>
      <c r="K82" s="3"/>
      <c r="L82" s="3"/>
      <c r="M82" s="3"/>
      <c r="N82" s="3"/>
      <c r="O82" s="3"/>
      <c r="P82" s="3"/>
      <c r="Q82" s="3"/>
      <c r="R82" s="3"/>
      <c r="S82" s="3"/>
      <c r="T82" s="3"/>
      <c r="U82" s="3"/>
    </row>
    <row r="83" spans="1:21" x14ac:dyDescent="0.2">
      <c r="A83" s="3"/>
      <c r="B83" s="3"/>
      <c r="C83" s="3"/>
      <c r="D83" s="3"/>
      <c r="E83" s="3"/>
      <c r="F83" s="3"/>
      <c r="G83" s="3"/>
      <c r="H83" s="3"/>
      <c r="I83" s="3"/>
      <c r="J83" s="3"/>
      <c r="K83" s="3"/>
      <c r="L83" s="3"/>
      <c r="M83" s="3"/>
      <c r="N83" s="3"/>
      <c r="O83" s="3"/>
      <c r="P83" s="3"/>
      <c r="Q83" s="3"/>
      <c r="R83" s="3"/>
      <c r="S83" s="3"/>
      <c r="T83" s="3"/>
      <c r="U83" s="3"/>
    </row>
    <row r="84" spans="1:21" x14ac:dyDescent="0.2">
      <c r="A84" s="3"/>
      <c r="B84" s="3"/>
      <c r="C84" s="3"/>
      <c r="D84" s="3"/>
      <c r="E84" s="3"/>
      <c r="F84" s="3"/>
      <c r="G84" s="3"/>
      <c r="H84" s="3"/>
      <c r="I84" s="3"/>
      <c r="J84" s="3"/>
      <c r="K84" s="3"/>
      <c r="L84" s="3"/>
      <c r="M84" s="3"/>
      <c r="N84" s="3"/>
      <c r="O84" s="3"/>
      <c r="P84" s="3"/>
      <c r="Q84" s="3"/>
      <c r="R84" s="3"/>
      <c r="S84" s="3"/>
      <c r="T84" s="3"/>
      <c r="U84" s="3"/>
    </row>
    <row r="85" spans="1:21" x14ac:dyDescent="0.2">
      <c r="A85" s="3"/>
      <c r="B85" s="3"/>
      <c r="C85" s="3"/>
      <c r="D85" s="3"/>
      <c r="E85" s="3"/>
      <c r="F85" s="3"/>
      <c r="G85" s="3"/>
      <c r="H85" s="3"/>
      <c r="I85" s="3"/>
      <c r="J85" s="3"/>
      <c r="K85" s="3"/>
      <c r="L85" s="3"/>
      <c r="M85" s="3"/>
      <c r="N85" s="3"/>
      <c r="O85" s="3"/>
      <c r="P85" s="3"/>
      <c r="Q85" s="3"/>
      <c r="R85" s="3"/>
      <c r="S85" s="3"/>
      <c r="T85" s="3"/>
      <c r="U85" s="3"/>
    </row>
    <row r="86" spans="1:21" x14ac:dyDescent="0.2">
      <c r="A86" s="3"/>
      <c r="B86" s="3"/>
      <c r="C86" s="3"/>
      <c r="D86" s="3"/>
      <c r="E86" s="3"/>
      <c r="F86" s="3"/>
      <c r="G86" s="3"/>
      <c r="H86" s="3"/>
      <c r="I86" s="3"/>
      <c r="J86" s="3"/>
      <c r="K86" s="3"/>
      <c r="L86" s="3"/>
      <c r="M86" s="3"/>
      <c r="N86" s="3"/>
      <c r="O86" s="3"/>
      <c r="P86" s="3"/>
      <c r="Q86" s="3"/>
      <c r="R86" s="3"/>
      <c r="S86" s="3"/>
      <c r="T86" s="3"/>
      <c r="U86" s="3"/>
    </row>
    <row r="87" spans="1:21" x14ac:dyDescent="0.2">
      <c r="A87" s="3"/>
      <c r="B87" s="3"/>
      <c r="C87" s="3"/>
      <c r="D87" s="3"/>
      <c r="E87" s="3"/>
      <c r="F87" s="3"/>
      <c r="G87" s="3"/>
      <c r="H87" s="3"/>
      <c r="I87" s="3"/>
      <c r="J87" s="3"/>
      <c r="K87" s="3"/>
      <c r="L87" s="3"/>
      <c r="M87" s="3"/>
      <c r="N87" s="3"/>
      <c r="O87" s="3"/>
      <c r="P87" s="3"/>
      <c r="Q87" s="3"/>
      <c r="R87" s="3"/>
      <c r="S87" s="3"/>
      <c r="T87" s="3"/>
      <c r="U87" s="3"/>
    </row>
    <row r="88" spans="1:21" x14ac:dyDescent="0.2">
      <c r="A88" s="3"/>
      <c r="B88" s="3"/>
      <c r="C88" s="3"/>
      <c r="D88" s="3"/>
      <c r="E88" s="3"/>
      <c r="F88" s="3"/>
      <c r="G88" s="3"/>
      <c r="H88" s="3"/>
      <c r="I88" s="3"/>
      <c r="J88" s="3"/>
      <c r="K88" s="3"/>
      <c r="L88" s="3"/>
      <c r="M88" s="3"/>
      <c r="N88" s="3"/>
      <c r="O88" s="3"/>
      <c r="P88" s="3"/>
      <c r="Q88" s="3"/>
      <c r="R88" s="3"/>
      <c r="S88" s="3"/>
      <c r="T88" s="3"/>
      <c r="U88" s="3"/>
    </row>
    <row r="89" spans="1:21" x14ac:dyDescent="0.2">
      <c r="A89" s="3"/>
      <c r="B89" s="3"/>
      <c r="C89" s="3"/>
      <c r="D89" s="3"/>
      <c r="E89" s="3"/>
      <c r="F89" s="3"/>
      <c r="G89" s="3"/>
      <c r="H89" s="3"/>
      <c r="I89" s="3"/>
      <c r="J89" s="3"/>
      <c r="K89" s="3"/>
      <c r="L89" s="3"/>
      <c r="M89" s="3"/>
      <c r="N89" s="3"/>
      <c r="O89" s="3"/>
      <c r="P89" s="3"/>
      <c r="Q89" s="3"/>
      <c r="R89" s="3"/>
      <c r="S89" s="3"/>
      <c r="T89" s="3"/>
      <c r="U89" s="3"/>
    </row>
    <row r="90" spans="1:21" x14ac:dyDescent="0.2">
      <c r="A90" s="3"/>
      <c r="B90" s="3"/>
      <c r="C90" s="3"/>
      <c r="D90" s="3"/>
      <c r="E90" s="3"/>
      <c r="F90" s="3"/>
      <c r="G90" s="3"/>
      <c r="H90" s="3"/>
      <c r="I90" s="3"/>
      <c r="J90" s="3"/>
      <c r="K90" s="3"/>
      <c r="L90" s="3"/>
      <c r="M90" s="3"/>
      <c r="N90" s="3"/>
      <c r="O90" s="3"/>
      <c r="P90" s="3"/>
      <c r="Q90" s="3"/>
      <c r="R90" s="3"/>
      <c r="S90" s="3"/>
      <c r="T90" s="3"/>
      <c r="U90" s="3"/>
    </row>
    <row r="91" spans="1:21" x14ac:dyDescent="0.2">
      <c r="A91" s="3"/>
      <c r="B91" s="3"/>
      <c r="C91" s="3"/>
      <c r="D91" s="3"/>
      <c r="E91" s="3"/>
      <c r="F91" s="3"/>
      <c r="G91" s="3"/>
      <c r="H91" s="3"/>
      <c r="I91" s="3"/>
      <c r="J91" s="3"/>
      <c r="K91" s="3"/>
      <c r="L91" s="3"/>
      <c r="M91" s="3"/>
      <c r="N91" s="3"/>
      <c r="O91" s="3"/>
      <c r="P91" s="3"/>
      <c r="Q91" s="3"/>
      <c r="R91" s="3"/>
      <c r="S91" s="3"/>
      <c r="T91" s="3"/>
      <c r="U91" s="3"/>
    </row>
    <row r="92" spans="1:21" x14ac:dyDescent="0.2">
      <c r="A92" s="3"/>
      <c r="B92" s="3"/>
      <c r="C92" s="3"/>
      <c r="D92" s="3"/>
      <c r="E92" s="3"/>
      <c r="F92" s="3"/>
      <c r="G92" s="3"/>
      <c r="H92" s="3"/>
      <c r="I92" s="3"/>
      <c r="J92" s="3"/>
      <c r="K92" s="3"/>
      <c r="L92" s="3"/>
      <c r="M92" s="3"/>
      <c r="N92" s="3"/>
      <c r="O92" s="3"/>
      <c r="P92" s="3"/>
      <c r="Q92" s="3"/>
      <c r="R92" s="3"/>
      <c r="S92" s="3"/>
      <c r="T92" s="3"/>
      <c r="U92" s="3"/>
    </row>
  </sheetData>
  <dataValidations xWindow="57" yWindow="470" count="2">
    <dataValidation type="date" errorStyle="warning" showInputMessage="1" showErrorMessage="1" errorTitle="Invalid entry" error="Enter a date, eg. dd/mm/yyy" promptTitle="Enter date dd/mm/yyyy" prompt="Select the date you complete this quarter's report." sqref="A4:A25" xr:uid="{00000000-0002-0000-0000-000000000000}">
      <formula1>42005</formula1>
      <formula2>43585</formula2>
    </dataValidation>
    <dataValidation type="whole" showInputMessage="1" showErrorMessage="1" promptTitle="Enter a whole number" prompt="If there is nothing to report for this quarter, enter 0. If you need to explain a number, type a BRIEF note in the &quot;Comments&quot; field preceded by the field (column) number to which it applies." sqref="D4:J24" xr:uid="{00000000-0002-0000-0000-000001000000}">
      <formula1>0</formula1>
      <formula2>99999</formula2>
    </dataValidation>
  </dataValidations>
  <pageMargins left="0.25" right="0.25" top="0.75" bottom="0.75" header="0.3" footer="0.3"/>
  <pageSetup orientation="landscape" r:id="rId1"/>
  <drawing r:id="rId2"/>
  <legacyDrawing r:id="rId3"/>
  <extLst>
    <ext xmlns:x14="http://schemas.microsoft.com/office/spreadsheetml/2009/9/main" uri="{CCE6A557-97BC-4b89-ADB6-D9C93CAAB3DF}">
      <x14:dataValidations xmlns:xm="http://schemas.microsoft.com/office/excel/2006/main" xWindow="57" yWindow="470" count="1">
        <x14:dataValidation type="list" showInputMessage="1" showErrorMessage="1" xr:uid="{CFB91AFF-A720-4194-9EEB-C14B64BB6A7C}">
          <x14:formula1>
            <xm:f>QuarterEnded!$A$1:$A$29</xm:f>
          </x14:formula1>
          <xm:sqref>C4:C21 C23:C25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9"/>
  <sheetViews>
    <sheetView view="pageBreakPreview" topLeftCell="A19" zoomScaleSheetLayoutView="100" workbookViewId="0">
      <selection activeCell="C22" sqref="C22"/>
    </sheetView>
  </sheetViews>
  <sheetFormatPr defaultRowHeight="12.75" x14ac:dyDescent="0.2"/>
  <cols>
    <col min="1" max="1" width="19.140625" customWidth="1"/>
  </cols>
  <sheetData>
    <row r="1" spans="1:1" x14ac:dyDescent="0.2">
      <c r="A1" s="22">
        <v>42004</v>
      </c>
    </row>
    <row r="2" spans="1:1" x14ac:dyDescent="0.2">
      <c r="A2" s="22">
        <v>42094</v>
      </c>
    </row>
    <row r="3" spans="1:1" x14ac:dyDescent="0.2">
      <c r="A3" s="22">
        <v>42185</v>
      </c>
    </row>
    <row r="4" spans="1:1" x14ac:dyDescent="0.2">
      <c r="A4" s="22">
        <v>42277</v>
      </c>
    </row>
    <row r="5" spans="1:1" x14ac:dyDescent="0.2">
      <c r="A5" s="22">
        <v>42369</v>
      </c>
    </row>
    <row r="6" spans="1:1" x14ac:dyDescent="0.2">
      <c r="A6" s="22">
        <v>42460</v>
      </c>
    </row>
    <row r="7" spans="1:1" x14ac:dyDescent="0.2">
      <c r="A7" s="22">
        <v>42551</v>
      </c>
    </row>
    <row r="8" spans="1:1" x14ac:dyDescent="0.2">
      <c r="A8" s="22">
        <v>42643</v>
      </c>
    </row>
    <row r="9" spans="1:1" x14ac:dyDescent="0.2">
      <c r="A9" s="22">
        <v>42735</v>
      </c>
    </row>
    <row r="10" spans="1:1" x14ac:dyDescent="0.2">
      <c r="A10" s="22">
        <v>42825</v>
      </c>
    </row>
    <row r="11" spans="1:1" x14ac:dyDescent="0.2">
      <c r="A11" s="22">
        <v>42916</v>
      </c>
    </row>
    <row r="12" spans="1:1" x14ac:dyDescent="0.2">
      <c r="A12" s="22">
        <v>43008</v>
      </c>
    </row>
    <row r="13" spans="1:1" x14ac:dyDescent="0.2">
      <c r="A13" s="22">
        <v>43100</v>
      </c>
    </row>
    <row r="14" spans="1:1" x14ac:dyDescent="0.2">
      <c r="A14" s="22">
        <v>43190</v>
      </c>
    </row>
    <row r="15" spans="1:1" x14ac:dyDescent="0.2">
      <c r="A15" s="22">
        <v>43281</v>
      </c>
    </row>
    <row r="16" spans="1:1" x14ac:dyDescent="0.2">
      <c r="A16" s="22">
        <v>43373</v>
      </c>
    </row>
    <row r="17" spans="1:1" x14ac:dyDescent="0.2">
      <c r="A17" s="22">
        <v>43465</v>
      </c>
    </row>
    <row r="18" spans="1:1" x14ac:dyDescent="0.2">
      <c r="A18" s="22">
        <v>43555</v>
      </c>
    </row>
    <row r="19" spans="1:1" x14ac:dyDescent="0.2">
      <c r="A19" s="22">
        <v>43646</v>
      </c>
    </row>
    <row r="20" spans="1:1" x14ac:dyDescent="0.2">
      <c r="A20" s="22">
        <v>43738</v>
      </c>
    </row>
    <row r="21" spans="1:1" x14ac:dyDescent="0.2">
      <c r="A21" s="22">
        <v>43830</v>
      </c>
    </row>
    <row r="22" spans="1:1" x14ac:dyDescent="0.2">
      <c r="A22" s="22">
        <v>43921</v>
      </c>
    </row>
    <row r="23" spans="1:1" x14ac:dyDescent="0.2">
      <c r="A23" s="22">
        <v>44012</v>
      </c>
    </row>
    <row r="24" spans="1:1" x14ac:dyDescent="0.2">
      <c r="A24" s="22">
        <v>44104</v>
      </c>
    </row>
    <row r="25" spans="1:1" x14ac:dyDescent="0.2">
      <c r="A25" s="22">
        <v>44196</v>
      </c>
    </row>
    <row r="26" spans="1:1" x14ac:dyDescent="0.2">
      <c r="A26" s="22">
        <v>44286</v>
      </c>
    </row>
    <row r="27" spans="1:1" x14ac:dyDescent="0.2">
      <c r="A27" s="22">
        <v>44377</v>
      </c>
    </row>
    <row r="28" spans="1:1" x14ac:dyDescent="0.2">
      <c r="A28" s="22">
        <v>44469</v>
      </c>
    </row>
    <row r="29" spans="1:1" x14ac:dyDescent="0.2">
      <c r="A29" s="22">
        <v>44561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QuarterEnded</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Hess</dc:creator>
  <cp:lastModifiedBy>Brad Hess</cp:lastModifiedBy>
  <cp:lastPrinted>2014-04-23T20:15:52Z</cp:lastPrinted>
  <dcterms:created xsi:type="dcterms:W3CDTF">2013-03-22T18:29:01Z</dcterms:created>
  <dcterms:modified xsi:type="dcterms:W3CDTF">2021-07-02T17:19:25Z</dcterms:modified>
</cp:coreProperties>
</file>